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morizono\Desktop\"/>
    </mc:Choice>
  </mc:AlternateContent>
  <bookViews>
    <workbookView xWindow="0" yWindow="0" windowWidth="22785" windowHeight="11805" tabRatio="443" activeTab="1"/>
  </bookViews>
  <sheets>
    <sheet name="ToDo" sheetId="17" r:id="rId1"/>
    <sheet name="平常点採点シート" sheetId="18" r:id="rId2"/>
    <sheet name="発表会評価シート" sheetId="16" r:id="rId3"/>
    <sheet name="最終評価シート" sheetId="11"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1" l="1"/>
  <c r="I27" i="11"/>
  <c r="I18" i="11"/>
  <c r="I8" i="11"/>
  <c r="I4" i="11" l="1"/>
</calcChain>
</file>

<file path=xl/sharedStrings.xml><?xml version="1.0" encoding="utf-8"?>
<sst xmlns="http://schemas.openxmlformats.org/spreadsheetml/2006/main" count="115" uniqueCount="109">
  <si>
    <t>学籍番号</t>
  </si>
  <si>
    <r>
      <t>記入欄</t>
    </r>
    <r>
      <rPr>
        <sz val="10"/>
        <rFont val="Arial"/>
        <family val="2"/>
      </rPr>
      <t>1</t>
    </r>
  </si>
  <si>
    <r>
      <t>記入欄</t>
    </r>
    <r>
      <rPr>
        <sz val="10"/>
        <rFont val="Arial"/>
        <family val="2"/>
      </rPr>
      <t>2</t>
    </r>
  </si>
  <si>
    <r>
      <t>記入欄</t>
    </r>
    <r>
      <rPr>
        <sz val="10"/>
        <rFont val="Arial"/>
        <family val="2"/>
      </rPr>
      <t>3</t>
    </r>
  </si>
  <si>
    <r>
      <t>記入欄</t>
    </r>
    <r>
      <rPr>
        <sz val="10"/>
        <rFont val="Arial"/>
        <family val="2"/>
      </rPr>
      <t>4</t>
    </r>
  </si>
  <si>
    <r>
      <t>記入欄</t>
    </r>
    <r>
      <rPr>
        <sz val="10"/>
        <rFont val="Arial"/>
        <family val="2"/>
      </rPr>
      <t>5</t>
    </r>
  </si>
  <si>
    <t>内容の構成、時間配分は適切か。</t>
  </si>
  <si>
    <t>内容の分かり易さは適切か。</t>
  </si>
  <si>
    <t>声の大きさと話すスピードは適切か。</t>
  </si>
  <si>
    <t>質問に対して適切に対応できたか。</t>
  </si>
  <si>
    <t>採点者氏名</t>
    <rPh sb="0" eb="2">
      <t>サイテン</t>
    </rPh>
    <rPh sb="2" eb="3">
      <t>シャ</t>
    </rPh>
    <rPh sb="3" eb="5">
      <t>シメイ</t>
    </rPh>
    <phoneticPr fontId="4"/>
  </si>
  <si>
    <t>氏名</t>
    <rPh sb="0" eb="2">
      <t>シメイ</t>
    </rPh>
    <phoneticPr fontId="4"/>
  </si>
  <si>
    <r>
      <t>記入欄</t>
    </r>
    <r>
      <rPr>
        <sz val="10"/>
        <rFont val="Arial"/>
        <family val="2"/>
      </rPr>
      <t>6</t>
    </r>
    <r>
      <rPr>
        <sz val="11"/>
        <color theme="1"/>
        <rFont val="ＭＳ Ｐゴシック"/>
        <family val="2"/>
        <charset val="128"/>
        <scheme val="minor"/>
      </rPr>
      <t/>
    </r>
  </si>
  <si>
    <r>
      <t>記入欄</t>
    </r>
    <r>
      <rPr>
        <sz val="10"/>
        <rFont val="Arial"/>
        <family val="2"/>
      </rPr>
      <t>7</t>
    </r>
    <r>
      <rPr>
        <sz val="11"/>
        <color theme="1"/>
        <rFont val="ＭＳ Ｐゴシック"/>
        <family val="2"/>
        <charset val="128"/>
        <scheme val="minor"/>
      </rPr>
      <t/>
    </r>
  </si>
  <si>
    <r>
      <t>（すべて、</t>
    </r>
    <r>
      <rPr>
        <sz val="20"/>
        <rFont val="Arial"/>
        <family val="2"/>
      </rPr>
      <t>10</t>
    </r>
    <r>
      <rPr>
        <sz val="20"/>
        <rFont val="VL ゴシック"/>
        <family val="2"/>
      </rPr>
      <t>が最大の</t>
    </r>
    <r>
      <rPr>
        <sz val="20"/>
        <rFont val="Arial"/>
        <family val="2"/>
      </rPr>
      <t>10</t>
    </r>
    <r>
      <rPr>
        <sz val="20"/>
        <rFont val="VL ゴシック"/>
        <family val="2"/>
      </rPr>
      <t>段階評価）</t>
    </r>
  </si>
  <si>
    <t>C4-1</t>
    <phoneticPr fontId="4"/>
  </si>
  <si>
    <t>C4-2</t>
    <phoneticPr fontId="4"/>
  </si>
  <si>
    <t>C4-3</t>
  </si>
  <si>
    <t>C4-4</t>
  </si>
  <si>
    <t>C4-5</t>
  </si>
  <si>
    <t>C4-10</t>
    <phoneticPr fontId="4"/>
  </si>
  <si>
    <r>
      <t>C4-6</t>
    </r>
    <r>
      <rPr>
        <sz val="10"/>
        <rFont val="ＭＳ Ｐゴシック"/>
        <family val="3"/>
        <charset val="128"/>
      </rPr>
      <t>～</t>
    </r>
    <r>
      <rPr>
        <sz val="10"/>
        <rFont val="VL ゴシック"/>
        <family val="2"/>
      </rPr>
      <t>9</t>
    </r>
    <phoneticPr fontId="4"/>
  </si>
  <si>
    <t>指導教員</t>
    <rPh sb="0" eb="2">
      <t>シドウ</t>
    </rPh>
    <rPh sb="2" eb="4">
      <t>キョウイン</t>
    </rPh>
    <phoneticPr fontId="4"/>
  </si>
  <si>
    <t>学籍番号</t>
    <rPh sb="0" eb="2">
      <t>ガクセキ</t>
    </rPh>
    <rPh sb="2" eb="4">
      <t>バンゴウ</t>
    </rPh>
    <phoneticPr fontId="4"/>
  </si>
  <si>
    <t>評点</t>
    <rPh sb="0" eb="2">
      <t>ヒョウテン</t>
    </rPh>
    <phoneticPr fontId="4"/>
  </si>
  <si>
    <t>TL</t>
    <phoneticPr fontId="4"/>
  </si>
  <si>
    <t>（A-3） 文献や種々の情報媒体を利用して情報を集め、自主的、継続的に学習できる能力。（２５点）</t>
    <rPh sb="6" eb="8">
      <t>ブンケン</t>
    </rPh>
    <rPh sb="9" eb="11">
      <t>シュジュ</t>
    </rPh>
    <rPh sb="12" eb="14">
      <t>ジョウホウ</t>
    </rPh>
    <rPh sb="14" eb="16">
      <t>バイタイ</t>
    </rPh>
    <rPh sb="17" eb="19">
      <t>リヨウ</t>
    </rPh>
    <rPh sb="21" eb="23">
      <t>ジョウホウ</t>
    </rPh>
    <rPh sb="24" eb="25">
      <t>アツ</t>
    </rPh>
    <rPh sb="27" eb="30">
      <t>ジシュテキ</t>
    </rPh>
    <rPh sb="31" eb="34">
      <t>ケイゾクテキ</t>
    </rPh>
    <rPh sb="35" eb="37">
      <t>ガクシュウ</t>
    </rPh>
    <rPh sb="40" eb="42">
      <t>ノウリョク</t>
    </rPh>
    <rPh sb="46" eb="47">
      <t>テン</t>
    </rPh>
    <phoneticPr fontId="4"/>
  </si>
  <si>
    <t>学生はインターネットや図書館などを利用して必要な情報を収集・整理し、課題の解決に向けてそれらを適切に活用することができたか。（10点）</t>
    <phoneticPr fontId="4"/>
  </si>
  <si>
    <t>学生は研究に必要な知識を得るために自主的に教職員や研究室の院生等に質問することができたか。（10点）</t>
    <phoneticPr fontId="4"/>
  </si>
  <si>
    <t>学生は、教職員や研究室の学生等と協調して卒論に取り組むことができたか。（10点）</t>
    <phoneticPr fontId="4"/>
  </si>
  <si>
    <t>学生は、継続的に卒論に取り組むことができたか。（10点）</t>
    <phoneticPr fontId="4"/>
  </si>
  <si>
    <t>（C-3) 社会の要求を解決する情報システムをデザインする能力。（２５点）</t>
    <phoneticPr fontId="4"/>
  </si>
  <si>
    <t>学生は研究課題を解決する情報システムをデザイン（設計から構築までを含む）することができたか。（10点）</t>
    <rPh sb="24" eb="26">
      <t>セッケイ</t>
    </rPh>
    <rPh sb="28" eb="30">
      <t>コウチク</t>
    </rPh>
    <rPh sb="33" eb="34">
      <t>フク</t>
    </rPh>
    <phoneticPr fontId="4"/>
  </si>
  <si>
    <t>学生は立てた計画を遂行することができたか。（10点）</t>
    <rPh sb="3" eb="4">
      <t>タ</t>
    </rPh>
    <rPh sb="6" eb="8">
      <t>ケイカク</t>
    </rPh>
    <rPh sb="9" eb="11">
      <t>スイコウ</t>
    </rPh>
    <phoneticPr fontId="4"/>
  </si>
  <si>
    <t>（C-4） 論理的な文章の記述や口頭発表により情報システムを説明する能力。（２５点）</t>
    <phoneticPr fontId="4"/>
  </si>
  <si>
    <t>最終試問の評価</t>
    <rPh sb="0" eb="2">
      <t>サイシュウ</t>
    </rPh>
    <rPh sb="2" eb="4">
      <t>シモン</t>
    </rPh>
    <rPh sb="5" eb="7">
      <t>ヒョウカ</t>
    </rPh>
    <phoneticPr fontId="4"/>
  </si>
  <si>
    <r>
      <rPr>
        <sz val="12"/>
        <rFont val="ＭＳ Ｐゴシック"/>
        <family val="3"/>
        <charset val="128"/>
      </rPr>
      <t>記入欄</t>
    </r>
    <r>
      <rPr>
        <sz val="12"/>
        <rFont val="Arial"/>
        <family val="2"/>
      </rPr>
      <t>1(</t>
    </r>
    <r>
      <rPr>
        <sz val="12"/>
        <rFont val="ＭＳ Ｐゴシック"/>
        <family val="3"/>
        <charset val="128"/>
      </rPr>
      <t>声</t>
    </r>
    <r>
      <rPr>
        <sz val="12"/>
        <rFont val="Arial"/>
        <family val="2"/>
      </rPr>
      <t>)</t>
    </r>
    <rPh sb="5" eb="6">
      <t>コエ</t>
    </rPh>
    <phoneticPr fontId="4"/>
  </si>
  <si>
    <r>
      <rPr>
        <sz val="12"/>
        <rFont val="ＭＳ Ｐゴシック"/>
        <family val="3"/>
        <charset val="128"/>
      </rPr>
      <t>記入欄</t>
    </r>
    <r>
      <rPr>
        <sz val="12"/>
        <rFont val="Arial"/>
        <family val="2"/>
      </rPr>
      <t>2(</t>
    </r>
    <r>
      <rPr>
        <sz val="12"/>
        <rFont val="ＭＳ Ｐゴシック"/>
        <family val="3"/>
        <charset val="128"/>
      </rPr>
      <t>図</t>
    </r>
    <r>
      <rPr>
        <sz val="12"/>
        <rFont val="Arial"/>
        <family val="2"/>
      </rPr>
      <t>)</t>
    </r>
    <rPh sb="5" eb="6">
      <t>ズ</t>
    </rPh>
    <phoneticPr fontId="4"/>
  </si>
  <si>
    <r>
      <rPr>
        <sz val="12"/>
        <rFont val="ＭＳ Ｐゴシック"/>
        <family val="3"/>
        <charset val="128"/>
      </rPr>
      <t>記入欄</t>
    </r>
    <r>
      <rPr>
        <sz val="12"/>
        <rFont val="Arial"/>
        <family val="2"/>
      </rPr>
      <t>4(</t>
    </r>
    <r>
      <rPr>
        <sz val="12"/>
        <rFont val="ＭＳ Ｐゴシック"/>
        <family val="3"/>
        <charset val="128"/>
      </rPr>
      <t>時間</t>
    </r>
    <r>
      <rPr>
        <sz val="12"/>
        <rFont val="Arial"/>
        <family val="2"/>
      </rPr>
      <t>)</t>
    </r>
    <rPh sb="5" eb="7">
      <t>ジカン</t>
    </rPh>
    <phoneticPr fontId="4"/>
  </si>
  <si>
    <r>
      <rPr>
        <sz val="12"/>
        <rFont val="ＭＳ Ｐゴシック"/>
        <family val="3"/>
        <charset val="128"/>
      </rPr>
      <t>記入欄</t>
    </r>
    <r>
      <rPr>
        <sz val="12"/>
        <rFont val="Arial"/>
        <family val="2"/>
      </rPr>
      <t>5</t>
    </r>
    <r>
      <rPr>
        <sz val="12"/>
        <rFont val="ＭＳ Ｐゴシック"/>
        <family val="3"/>
        <charset val="128"/>
      </rPr>
      <t>（質疑）</t>
    </r>
    <rPh sb="5" eb="7">
      <t>シツギ</t>
    </rPh>
    <phoneticPr fontId="4"/>
  </si>
  <si>
    <r>
      <rPr>
        <sz val="12"/>
        <rFont val="ＭＳ Ｐゴシック"/>
        <family val="3"/>
        <charset val="128"/>
      </rPr>
      <t>記入欄</t>
    </r>
    <r>
      <rPr>
        <sz val="12"/>
        <rFont val="VL ゴシック"/>
        <family val="2"/>
      </rPr>
      <t>6(</t>
    </r>
    <r>
      <rPr>
        <sz val="12"/>
        <rFont val="ＭＳ Ｐゴシック"/>
        <family val="3"/>
        <charset val="128"/>
      </rPr>
      <t>論文</t>
    </r>
    <r>
      <rPr>
        <sz val="12"/>
        <rFont val="VL ゴシック"/>
        <family val="2"/>
      </rPr>
      <t>)</t>
    </r>
    <rPh sb="5" eb="7">
      <t>ロンブン</t>
    </rPh>
    <phoneticPr fontId="4"/>
  </si>
  <si>
    <r>
      <rPr>
        <sz val="12"/>
        <rFont val="ＭＳ Ｐゴシック"/>
        <family val="3"/>
        <charset val="128"/>
      </rPr>
      <t>記入欄</t>
    </r>
    <r>
      <rPr>
        <sz val="12"/>
        <rFont val="VL ゴシック"/>
        <family val="2"/>
      </rPr>
      <t>7</t>
    </r>
    <r>
      <rPr>
        <sz val="12"/>
        <rFont val="ＭＳ Ｐゴシック"/>
        <family val="3"/>
        <charset val="128"/>
      </rPr>
      <t>（研究）</t>
    </r>
    <rPh sb="5" eb="7">
      <t>ケンキュウ</t>
    </rPh>
    <phoneticPr fontId="4"/>
  </si>
  <si>
    <r>
      <rPr>
        <sz val="12"/>
        <rFont val="ＭＳ Ｐゴシック"/>
        <family val="3"/>
        <charset val="128"/>
      </rPr>
      <t>記入欄</t>
    </r>
    <r>
      <rPr>
        <sz val="12"/>
        <rFont val="Arial"/>
        <family val="2"/>
      </rPr>
      <t>3</t>
    </r>
    <r>
      <rPr>
        <sz val="12"/>
        <rFont val="ＭＳ Ｐゴシック"/>
        <family val="3"/>
        <charset val="128"/>
      </rPr>
      <t>（説明）</t>
    </r>
    <rPh sb="5" eb="7">
      <t>セツメイ</t>
    </rPh>
    <phoneticPr fontId="4"/>
  </si>
  <si>
    <t>学生は中間発表や最終試問のスライドにおいて、研究内容の理解を助けるために適切な文や図、表を利用することができたか。</t>
  </si>
  <si>
    <t>コース</t>
    <phoneticPr fontId="4"/>
  </si>
  <si>
    <t>学生は研究課題を設定した根拠、研究課題の意義について主体的に考察し、理解しているか。（10点）</t>
    <phoneticPr fontId="4"/>
  </si>
  <si>
    <t>学生は課題を解決するために種々の学問・技術を総合的に活用して、創意工夫を行ったか。（10点）</t>
    <phoneticPr fontId="4"/>
  </si>
  <si>
    <t>教員との間で定められた種々の期限などを守ることができたか。（10点）</t>
    <phoneticPr fontId="4"/>
  </si>
  <si>
    <t>学生は研究課題を達成するための計画を立てることができたか。（10点）</t>
    <phoneticPr fontId="4"/>
  </si>
  <si>
    <t>内容の構成、時間配分は適切か。（10点）</t>
    <phoneticPr fontId="4"/>
  </si>
  <si>
    <t>内容の分かり易さは適切か。（10点）</t>
    <phoneticPr fontId="4"/>
  </si>
  <si>
    <t>声の大きさと話すスピードは適切か。（10点）</t>
    <phoneticPr fontId="4"/>
  </si>
  <si>
    <t>質問に対して適切に対応できたか。（10点）</t>
    <phoneticPr fontId="4"/>
  </si>
  <si>
    <t>＜参考までに＞</t>
    <rPh sb="1" eb="3">
      <t>サンコウ</t>
    </rPh>
    <phoneticPr fontId="4"/>
  </si>
  <si>
    <t>（　　　研究室分）</t>
    <rPh sb="4" eb="7">
      <t>ケンキュウシツ</t>
    </rPh>
    <rPh sb="7" eb="8">
      <t>ブン</t>
    </rPh>
    <phoneticPr fontId="4"/>
  </si>
  <si>
    <t>学生は卒論I完了発表のスライドにおいて、研究内容の理解を助けるために適切な文や図、表を利用することができたか。（10点）</t>
    <rPh sb="3" eb="5">
      <t>ソツロン</t>
    </rPh>
    <rPh sb="6" eb="8">
      <t>カンリョウ</t>
    </rPh>
    <rPh sb="8" eb="10">
      <t>ハッピョウ</t>
    </rPh>
    <phoneticPr fontId="4"/>
  </si>
  <si>
    <t>卒論I報告書の評価</t>
    <rPh sb="0" eb="2">
      <t>ソツロン</t>
    </rPh>
    <rPh sb="5" eb="6">
      <t>ショ</t>
    </rPh>
    <rPh sb="7" eb="9">
      <t>ヒョウカ</t>
    </rPh>
    <phoneticPr fontId="4"/>
  </si>
  <si>
    <t>卒論I報告書には、既往の研究・技術に対する自分の課題の位置付け、創意工夫した点が明確に示されているか。（10点）</t>
    <phoneticPr fontId="4"/>
  </si>
  <si>
    <t>卒論I報告書には、目的と結論・結果が明確に示されているか。（10点）</t>
    <phoneticPr fontId="4"/>
  </si>
  <si>
    <t>卒論I報告書には、誤字、脱字等の誤りが少なく、論旨に一貫性のある文章表現が使われているか。（10点）</t>
    <phoneticPr fontId="4"/>
  </si>
  <si>
    <t>卒論I報告書全体の構成は適切か。（10点）</t>
    <rPh sb="6" eb="8">
      <t>ゼンタイ</t>
    </rPh>
    <phoneticPr fontId="4"/>
  </si>
  <si>
    <t>卒論I報告書の内容には、妥当性、信頼性、新規性があるか。（10点）</t>
    <phoneticPr fontId="4"/>
  </si>
  <si>
    <t>（※卒論Ⅰ完了発表のスライドを以って卒論Ⅰ報告書とすることができる）</t>
    <rPh sb="2" eb="4">
      <t>ソツロン</t>
    </rPh>
    <rPh sb="5" eb="7">
      <t>カンリョウ</t>
    </rPh>
    <rPh sb="7" eb="9">
      <t>ハッピョウ</t>
    </rPh>
    <rPh sb="15" eb="16">
      <t>モ</t>
    </rPh>
    <rPh sb="18" eb="20">
      <t>ソツロン</t>
    </rPh>
    <rPh sb="21" eb="24">
      <t>ホウコクショ</t>
    </rPh>
    <phoneticPr fontId="4"/>
  </si>
  <si>
    <t>卒論I報告書の完成度は高かったか。（10点）</t>
    <rPh sb="11" eb="12">
      <t>タカ</t>
    </rPh>
    <phoneticPr fontId="4"/>
  </si>
  <si>
    <t>卒論I報告書の内容には、妥当性、信頼性、新規性があるか。（10点）</t>
    <phoneticPr fontId="4"/>
  </si>
  <si>
    <t>採点は、複数人の先生（助教の先生も可）で行ってください。</t>
  </si>
  <si>
    <t>イベント</t>
    <phoneticPr fontId="4"/>
  </si>
  <si>
    <t>学生</t>
    <rPh sb="0" eb="2">
      <t>ガクセイ</t>
    </rPh>
    <phoneticPr fontId="4"/>
  </si>
  <si>
    <t>教員</t>
    <rPh sb="0" eb="2">
      <t>キョウイン</t>
    </rPh>
    <phoneticPr fontId="4"/>
  </si>
  <si>
    <t>収集する資料</t>
    <rPh sb="0" eb="2">
      <t>シュウシュウ</t>
    </rPh>
    <rPh sb="4" eb="6">
      <t>シリョウ</t>
    </rPh>
    <phoneticPr fontId="4"/>
  </si>
  <si>
    <t>毎日</t>
    <rPh sb="0" eb="2">
      <t>マイニチ</t>
    </rPh>
    <phoneticPr fontId="4"/>
  </si>
  <si>
    <t>日報（日付・時間・学習内容）を付ける</t>
    <rPh sb="0" eb="2">
      <t>ニッポウ</t>
    </rPh>
    <rPh sb="3" eb="5">
      <t>ヒヅケ</t>
    </rPh>
    <rPh sb="6" eb="8">
      <t>ジカン</t>
    </rPh>
    <rPh sb="9" eb="11">
      <t>ガクシュウ</t>
    </rPh>
    <rPh sb="11" eb="13">
      <t>ナイヨウ</t>
    </rPh>
    <rPh sb="15" eb="16">
      <t>ツ</t>
    </rPh>
    <phoneticPr fontId="4"/>
  </si>
  <si>
    <t>進捗報告会（１／月）</t>
    <rPh sb="0" eb="2">
      <t>シンチョク</t>
    </rPh>
    <rPh sb="2" eb="4">
      <t>ホウコク</t>
    </rPh>
    <rPh sb="4" eb="5">
      <t>カイ</t>
    </rPh>
    <rPh sb="8" eb="9">
      <t>ツキ</t>
    </rPh>
    <phoneticPr fontId="4"/>
  </si>
  <si>
    <t>平常点の自己採点とその月の日報を提出する。</t>
    <rPh sb="0" eb="2">
      <t>ヘイジョウ</t>
    </rPh>
    <rPh sb="2" eb="3">
      <t>テン</t>
    </rPh>
    <rPh sb="4" eb="6">
      <t>ジコ</t>
    </rPh>
    <rPh sb="6" eb="8">
      <t>サイテン</t>
    </rPh>
    <rPh sb="11" eb="12">
      <t>ツキ</t>
    </rPh>
    <rPh sb="13" eb="15">
      <t>ニッポウ</t>
    </rPh>
    <rPh sb="16" eb="18">
      <t>テイシュツ</t>
    </rPh>
    <phoneticPr fontId="4"/>
  </si>
  <si>
    <t>平常点を採点する</t>
    <rPh sb="0" eb="2">
      <t>ヘイジョウ</t>
    </rPh>
    <rPh sb="2" eb="3">
      <t>テン</t>
    </rPh>
    <rPh sb="4" eb="6">
      <t>サイテン</t>
    </rPh>
    <phoneticPr fontId="4"/>
  </si>
  <si>
    <t>平常点採点シートと日報</t>
    <rPh sb="0" eb="2">
      <t>ヘイジョウ</t>
    </rPh>
    <rPh sb="2" eb="3">
      <t>テン</t>
    </rPh>
    <rPh sb="3" eb="5">
      <t>サイテン</t>
    </rPh>
    <rPh sb="9" eb="11">
      <t>ニッポウ</t>
    </rPh>
    <phoneticPr fontId="4"/>
  </si>
  <si>
    <t>(C4)を採点する</t>
    <rPh sb="5" eb="7">
      <t>サイテン</t>
    </rPh>
    <phoneticPr fontId="4"/>
  </si>
  <si>
    <t>記入者</t>
    <rPh sb="0" eb="2">
      <t>キニュウ</t>
    </rPh>
    <rPh sb="2" eb="3">
      <t>シャ</t>
    </rPh>
    <phoneticPr fontId="4"/>
  </si>
  <si>
    <t>記入日</t>
    <rPh sb="0" eb="2">
      <t>キニュウ</t>
    </rPh>
    <rPh sb="2" eb="3">
      <t>ビ</t>
    </rPh>
    <phoneticPr fontId="4"/>
  </si>
  <si>
    <t>　　　　　　　年　　　月　　　日</t>
    <rPh sb="7" eb="8">
      <t>ネン</t>
    </rPh>
    <rPh sb="11" eb="12">
      <t>ガツ</t>
    </rPh>
    <rPh sb="15" eb="16">
      <t>ニチ</t>
    </rPh>
    <phoneticPr fontId="4"/>
  </si>
  <si>
    <t>目標</t>
    <rPh sb="0" eb="2">
      <t>モクヒョウ</t>
    </rPh>
    <phoneticPr fontId="4"/>
  </si>
  <si>
    <t>項目</t>
    <rPh sb="0" eb="2">
      <t>コウモク</t>
    </rPh>
    <phoneticPr fontId="4"/>
  </si>
  <si>
    <t>評価</t>
    <rPh sb="0" eb="2">
      <t>ヒョウカ</t>
    </rPh>
    <phoneticPr fontId="4"/>
  </si>
  <si>
    <t>備考</t>
    <rPh sb="0" eb="2">
      <t>ビコウ</t>
    </rPh>
    <phoneticPr fontId="4"/>
  </si>
  <si>
    <t>（A-3)</t>
    <phoneticPr fontId="4"/>
  </si>
  <si>
    <t>インターネットや図書館などを利用して必要な情報を収集・整理し、課題の解決に向けてそれらを適切に活用しているか。</t>
    <phoneticPr fontId="4"/>
  </si>
  <si>
    <t>研究に必要な知識を得るために自主的に教職員や研究室の院生等に質問しているか。</t>
    <phoneticPr fontId="4"/>
  </si>
  <si>
    <t>教職員や研究室の学生等と協調して卒論に取り組んでいるか。</t>
    <phoneticPr fontId="4"/>
  </si>
  <si>
    <t>継続的に卒論に取り組んでいるか。</t>
    <phoneticPr fontId="4"/>
  </si>
  <si>
    <t>（C-3）</t>
    <phoneticPr fontId="4"/>
  </si>
  <si>
    <t>研究課題を設定した根拠、研究課題の意義について主体的に考察しているか。</t>
    <phoneticPr fontId="4"/>
  </si>
  <si>
    <t>課題を解決するために種々の学問・技術を総合的に活用して、創意工夫を行っているか。</t>
    <phoneticPr fontId="4"/>
  </si>
  <si>
    <t>研究課題を解決する情報システムをデザイン（設計から構築までを含む）を遂行しているか。</t>
    <rPh sb="34" eb="36">
      <t>スイコウ</t>
    </rPh>
    <phoneticPr fontId="4"/>
  </si>
  <si>
    <t>（C-5）</t>
    <phoneticPr fontId="4"/>
  </si>
  <si>
    <t>教員との間で定められた種々の期限などを守ることができているか。</t>
    <phoneticPr fontId="4"/>
  </si>
  <si>
    <t>研究課題を達成するための計画を立てているか。または、適切な計画変更を行っているか。</t>
    <rPh sb="26" eb="28">
      <t>テキセツ</t>
    </rPh>
    <rPh sb="29" eb="31">
      <t>ケイカク</t>
    </rPh>
    <rPh sb="31" eb="33">
      <t>ヘンコウ</t>
    </rPh>
    <rPh sb="34" eb="35">
      <t>オコナ</t>
    </rPh>
    <phoneticPr fontId="4"/>
  </si>
  <si>
    <t>計画の遂行は順調か。</t>
    <rPh sb="3" eb="5">
      <t>スイコウ</t>
    </rPh>
    <rPh sb="6" eb="8">
      <t>ジュンチョウ</t>
    </rPh>
    <phoneticPr fontId="4"/>
  </si>
  <si>
    <t>優れている点、問題点等があれば備考欄に記入。</t>
    <rPh sb="0" eb="1">
      <t>スグ</t>
    </rPh>
    <rPh sb="5" eb="6">
      <t>テン</t>
    </rPh>
    <rPh sb="7" eb="10">
      <t>モンダイテン</t>
    </rPh>
    <rPh sb="10" eb="11">
      <t>トウ</t>
    </rPh>
    <rPh sb="15" eb="17">
      <t>ビコウ</t>
    </rPh>
    <rPh sb="17" eb="18">
      <t>ラン</t>
    </rPh>
    <rPh sb="19" eb="21">
      <t>キニュウ</t>
    </rPh>
    <phoneticPr fontId="4"/>
  </si>
  <si>
    <t>卒論Ⅰの発表を行う</t>
    <rPh sb="0" eb="2">
      <t>ソツロン</t>
    </rPh>
    <rPh sb="4" eb="6">
      <t>ハッピョウ</t>
    </rPh>
    <rPh sb="7" eb="8">
      <t>オコナ</t>
    </rPh>
    <phoneticPr fontId="4"/>
  </si>
  <si>
    <t>発表会</t>
    <rPh sb="0" eb="3">
      <t>ハッピョウカイ</t>
    </rPh>
    <phoneticPr fontId="4"/>
  </si>
  <si>
    <t>A-3
C-3
C-5</t>
    <phoneticPr fontId="4"/>
  </si>
  <si>
    <t>C-4</t>
    <phoneticPr fontId="4"/>
  </si>
  <si>
    <r>
      <rPr>
        <sz val="12"/>
        <rFont val="Arial"/>
        <family val="2"/>
      </rPr>
      <t>20XX</t>
    </r>
    <r>
      <rPr>
        <sz val="12"/>
        <rFont val="ＭＳ Ｐゴシック"/>
        <family val="3"/>
        <charset val="128"/>
      </rPr>
      <t>年度</t>
    </r>
    <r>
      <rPr>
        <sz val="12"/>
        <rFont val="Arial"/>
        <family val="2"/>
      </rPr>
      <t>(</t>
    </r>
    <r>
      <rPr>
        <sz val="12"/>
        <rFont val="ＭＳ Ｐゴシック"/>
        <family val="3"/>
        <charset val="128"/>
      </rPr>
      <t>令和</t>
    </r>
    <r>
      <rPr>
        <sz val="12"/>
        <rFont val="Arial"/>
        <family val="3"/>
      </rPr>
      <t>YY</t>
    </r>
    <r>
      <rPr>
        <sz val="12"/>
        <rFont val="ＭＳ Ｐゴシック"/>
        <family val="3"/>
        <charset val="128"/>
      </rPr>
      <t>年度</t>
    </r>
    <r>
      <rPr>
        <sz val="12"/>
        <rFont val="Arial"/>
        <family val="2"/>
      </rPr>
      <t>)</t>
    </r>
    <r>
      <rPr>
        <sz val="12"/>
        <rFont val="ＭＳ Ｐゴシック"/>
        <family val="3"/>
        <charset val="128"/>
      </rPr>
      <t>　卒業論文Ⅰ発表会</t>
    </r>
    <r>
      <rPr>
        <sz val="12"/>
        <rFont val="Arial"/>
        <family val="2"/>
      </rPr>
      <t xml:space="preserve">(20XX/7/ </t>
    </r>
    <r>
      <rPr>
        <sz val="12"/>
        <rFont val="ＭＳ Ｐゴシック"/>
        <family val="3"/>
        <charset val="128"/>
      </rPr>
      <t>～</t>
    </r>
    <r>
      <rPr>
        <sz val="12"/>
        <rFont val="Arial"/>
        <family val="2"/>
      </rPr>
      <t xml:space="preserve"> )</t>
    </r>
    <r>
      <rPr>
        <sz val="12"/>
        <rFont val="ＭＳ ゴシック"/>
        <family val="2"/>
        <charset val="128"/>
      </rPr>
      <t>評価シート</t>
    </r>
    <rPh sb="4" eb="6">
      <t>ネンド</t>
    </rPh>
    <rPh sb="7" eb="9">
      <t>レイワ</t>
    </rPh>
    <rPh sb="20" eb="22">
      <t>ハッピョウ</t>
    </rPh>
    <rPh sb="35" eb="37">
      <t>ヒョウカ</t>
    </rPh>
    <phoneticPr fontId="4"/>
  </si>
  <si>
    <t>卒業論文Ⅰ平常点採点シート</t>
    <rPh sb="0" eb="5">
      <t>ソツギョウロンブン１</t>
    </rPh>
    <rPh sb="5" eb="7">
      <t>ヘイジョウ</t>
    </rPh>
    <rPh sb="7" eb="8">
      <t>テン</t>
    </rPh>
    <rPh sb="8" eb="10">
      <t>サイテン</t>
    </rPh>
    <phoneticPr fontId="4"/>
  </si>
  <si>
    <t>卒論Ⅰ最終評価シート</t>
    <rPh sb="0" eb="2">
      <t>ソツロン</t>
    </rPh>
    <rPh sb="3" eb="5">
      <t>サイシュウ</t>
    </rPh>
    <rPh sb="5" eb="7">
      <t>ヒョウカ</t>
    </rPh>
    <phoneticPr fontId="4"/>
  </si>
  <si>
    <t>卒論Ⅰの評価作業と収集資料（ガイドライン）</t>
    <rPh sb="0" eb="2">
      <t>ソツロン</t>
    </rPh>
    <rPh sb="4" eb="6">
      <t>ヒョウカ</t>
    </rPh>
    <rPh sb="6" eb="8">
      <t>サギョウ</t>
    </rPh>
    <rPh sb="9" eb="11">
      <t>シュウシュウ</t>
    </rPh>
    <rPh sb="11" eb="13">
      <t>シリョウ</t>
    </rPh>
    <phoneticPr fontId="4"/>
  </si>
  <si>
    <t>報告書または発表のスライド、発表会評価シート、最終評価シート</t>
    <rPh sb="0" eb="3">
      <t>ホウコクショ</t>
    </rPh>
    <rPh sb="6" eb="8">
      <t>ハッピョウ</t>
    </rPh>
    <rPh sb="14" eb="17">
      <t>ハッピョウカイ</t>
    </rPh>
    <rPh sb="17" eb="19">
      <t>ヒョウカ</t>
    </rPh>
    <rPh sb="23" eb="25">
      <t>サイシュウ</t>
    </rPh>
    <rPh sb="25" eb="27">
      <t>ヒョウカ</t>
    </rPh>
    <phoneticPr fontId="4"/>
  </si>
  <si>
    <t>（C-5） 与えられた制約の下で情報システムを構築するために計画的に仕事を進め、まとめる能力。（２５点）</t>
    <phoneticPr fontId="4"/>
  </si>
  <si>
    <t>評価は10点満点で記入。その時点で評価できない項目はNAを記入。</t>
    <rPh sb="0" eb="2">
      <t>ヒョウカ</t>
    </rPh>
    <rPh sb="5" eb="6">
      <t>テン</t>
    </rPh>
    <rPh sb="6" eb="8">
      <t>マンテン</t>
    </rPh>
    <rPh sb="9" eb="11">
      <t>キニュウ</t>
    </rPh>
    <rPh sb="14" eb="16">
      <t>ジテン</t>
    </rPh>
    <rPh sb="17" eb="19">
      <t>ヒョウカ</t>
    </rPh>
    <rPh sb="23" eb="25">
      <t>コウモク</t>
    </rPh>
    <rPh sb="29" eb="31">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</si>
</sst>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name val="Lohit Hindi"/>
      <family val="2"/>
    </font>
    <font>
      <sz val="11"/>
      <color theme="1"/>
      <name val="ＭＳ Ｐゴシック"/>
      <family val="2"/>
      <charset val="128"/>
      <scheme val="minor"/>
    </font>
    <font>
      <sz val="10"/>
      <name val="VL ゴシック"/>
      <family val="2"/>
    </font>
    <font>
      <sz val="10"/>
      <name val="Arial"/>
      <family val="2"/>
    </font>
    <font>
      <sz val="6"/>
      <name val="ＭＳ Ｐゴシック"/>
      <family val="3"/>
      <charset val="128"/>
    </font>
    <font>
      <sz val="10"/>
      <name val="ＭＳ Ｐゴシック"/>
      <family val="3"/>
      <charset val="128"/>
    </font>
    <font>
      <sz val="20"/>
      <name val="VL ゴシック"/>
      <family val="2"/>
    </font>
    <font>
      <sz val="20"/>
      <name val="Arial"/>
      <family val="2"/>
    </font>
    <font>
      <sz val="11"/>
      <name val="ＭＳ ゴシック"/>
      <family val="3"/>
      <charset val="128"/>
    </font>
    <font>
      <sz val="11"/>
      <name val="ＭＳ Ｐゴシック"/>
      <family val="3"/>
      <charset val="128"/>
    </font>
    <font>
      <u/>
      <sz val="11"/>
      <name val="ＭＳ Ｐゴシック"/>
      <family val="3"/>
      <charset val="128"/>
    </font>
    <font>
      <sz val="10.5"/>
      <name val="ＭＳ 明朝"/>
      <family val="1"/>
      <charset val="128"/>
    </font>
    <font>
      <sz val="10.5"/>
      <name val="ＭＳ ゴシック"/>
      <family val="3"/>
      <charset val="128"/>
    </font>
    <font>
      <sz val="14"/>
      <name val="Arial"/>
      <family val="2"/>
    </font>
    <font>
      <sz val="14"/>
      <name val="ＭＳ Ｐゴシック"/>
      <family val="3"/>
      <charset val="128"/>
    </font>
    <font>
      <sz val="12"/>
      <name val="Arial"/>
      <family val="2"/>
    </font>
    <font>
      <sz val="12"/>
      <name val="ＭＳ Ｐゴシック"/>
      <family val="3"/>
      <charset val="128"/>
    </font>
    <font>
      <sz val="12"/>
      <name val="VL ゴシック"/>
      <family val="2"/>
    </font>
    <font>
      <sz val="20"/>
      <name val="ＭＳ Ｐゴシック"/>
      <family val="3"/>
      <charset val="128"/>
    </font>
    <font>
      <u/>
      <sz val="12"/>
      <name val="ＭＳ ゴシック"/>
      <family val="3"/>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1"/>
      <color rgb="FFFF0000"/>
      <name val="ＭＳ Ｐゴシック"/>
      <family val="3"/>
      <charset val="128"/>
    </font>
    <font>
      <sz val="12"/>
      <name val="Arial"/>
      <family val="3"/>
    </font>
    <font>
      <sz val="12"/>
      <name val="ＭＳ ゴシック"/>
      <family val="2"/>
      <charset val="128"/>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s>
  <cellStyleXfs count="2">
    <xf numFmtId="0" fontId="0" fillId="0" borderId="0"/>
    <xf numFmtId="0" fontId="9" fillId="0" borderId="0"/>
  </cellStyleXfs>
  <cellXfs count="138">
    <xf numFmtId="0" fontId="2" fillId="0" borderId="0" xfId="0" applyFont="1"/>
    <xf numFmtId="0" fontId="2" fillId="0" borderId="1" xfId="0" applyFont="1" applyBorder="1"/>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1" xfId="0" applyFont="1" applyBorder="1"/>
    <xf numFmtId="0" fontId="2" fillId="0" borderId="12" xfId="0" applyFont="1" applyBorder="1"/>
    <xf numFmtId="0" fontId="3" fillId="0" borderId="5"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2" fillId="0" borderId="2" xfId="0" applyFont="1" applyBorder="1" applyAlignment="1">
      <alignment vertical="center"/>
    </xf>
    <xf numFmtId="0" fontId="5" fillId="0" borderId="0" xfId="0" applyFont="1"/>
    <xf numFmtId="0" fontId="6" fillId="0" borderId="0" xfId="0" applyFont="1"/>
    <xf numFmtId="0" fontId="10" fillId="2" borderId="1" xfId="1" applyFont="1" applyFill="1" applyBorder="1" applyAlignment="1">
      <alignment horizontal="center"/>
    </xf>
    <xf numFmtId="0" fontId="9" fillId="0" borderId="0" xfId="1"/>
    <xf numFmtId="0" fontId="9" fillId="0" borderId="1" xfId="1" applyBorder="1" applyAlignment="1"/>
    <xf numFmtId="0" fontId="11" fillId="0" borderId="18" xfId="1" applyFont="1" applyBorder="1" applyAlignment="1">
      <alignment vertical="center" wrapText="1"/>
    </xf>
    <xf numFmtId="0" fontId="9" fillId="0" borderId="18" xfId="1" applyBorder="1" applyAlignment="1">
      <alignment horizontal="center" vertical="center"/>
    </xf>
    <xf numFmtId="0" fontId="9" fillId="2" borderId="1" xfId="1" applyFill="1" applyBorder="1"/>
    <xf numFmtId="0" fontId="13" fillId="0" borderId="6" xfId="0" applyFont="1" applyBorder="1"/>
    <xf numFmtId="0" fontId="14" fillId="0" borderId="6" xfId="0" applyFont="1" applyBorder="1"/>
    <xf numFmtId="0" fontId="13" fillId="0" borderId="1" xfId="0" applyFont="1" applyBorder="1"/>
    <xf numFmtId="0" fontId="14" fillId="0" borderId="1" xfId="0" applyFont="1" applyBorder="1"/>
    <xf numFmtId="0" fontId="13" fillId="0" borderId="11" xfId="0" applyFont="1" applyBorder="1"/>
    <xf numFmtId="0" fontId="14" fillId="0" borderId="11" xfId="0" applyFont="1" applyBorder="1"/>
    <xf numFmtId="0" fontId="17" fillId="0" borderId="3" xfId="0" applyFont="1" applyBorder="1"/>
    <xf numFmtId="0" fontId="16" fillId="0" borderId="3" xfId="0" applyFont="1" applyBorder="1"/>
    <xf numFmtId="0" fontId="17" fillId="0" borderId="4" xfId="0" applyFont="1" applyBorder="1"/>
    <xf numFmtId="0" fontId="17" fillId="0" borderId="3" xfId="0" applyFont="1" applyBorder="1" applyAlignment="1"/>
    <xf numFmtId="0" fontId="17" fillId="0" borderId="4" xfId="0" applyFont="1" applyBorder="1" applyAlignment="1">
      <alignment shrinkToFit="1"/>
    </xf>
    <xf numFmtId="0" fontId="9" fillId="2" borderId="1" xfId="1" applyFill="1" applyBorder="1" applyAlignment="1">
      <alignment horizontal="center"/>
    </xf>
    <xf numFmtId="0" fontId="9" fillId="0" borderId="1" xfId="1" applyBorder="1" applyAlignment="1">
      <alignment horizontal="center" vertical="center"/>
    </xf>
    <xf numFmtId="0" fontId="13" fillId="0" borderId="13" xfId="0" applyFont="1" applyBorder="1"/>
    <xf numFmtId="0" fontId="14" fillId="0" borderId="13" xfId="0" applyFont="1" applyBorder="1"/>
    <xf numFmtId="0" fontId="2" fillId="0" borderId="13" xfId="0" applyFont="1" applyBorder="1"/>
    <xf numFmtId="0" fontId="2" fillId="0" borderId="26" xfId="0" applyFont="1" applyBorder="1"/>
    <xf numFmtId="0" fontId="11" fillId="0" borderId="0" xfId="1" applyFont="1" applyBorder="1" applyAlignment="1">
      <alignment vertical="center" wrapText="1"/>
    </xf>
    <xf numFmtId="0" fontId="9" fillId="0" borderId="0" xfId="1" applyBorder="1" applyAlignment="1">
      <alignment horizontal="center" vertical="center"/>
    </xf>
    <xf numFmtId="0" fontId="18" fillId="0" borderId="0" xfId="0" applyFont="1"/>
    <xf numFmtId="0" fontId="2" fillId="3" borderId="6" xfId="0" applyFont="1" applyFill="1" applyBorder="1"/>
    <xf numFmtId="0" fontId="2" fillId="3" borderId="7" xfId="0" applyFont="1" applyFill="1" applyBorder="1"/>
    <xf numFmtId="0" fontId="2" fillId="3" borderId="1" xfId="0" applyFont="1" applyFill="1" applyBorder="1"/>
    <xf numFmtId="0" fontId="2" fillId="3" borderId="9" xfId="0" applyFont="1" applyFill="1" applyBorder="1"/>
    <xf numFmtId="0" fontId="2" fillId="3" borderId="13" xfId="0" applyFont="1" applyFill="1" applyBorder="1"/>
    <xf numFmtId="0" fontId="2" fillId="3" borderId="26" xfId="0" applyFont="1" applyFill="1" applyBorder="1"/>
    <xf numFmtId="0" fontId="2" fillId="3" borderId="11" xfId="0" applyFont="1" applyFill="1" applyBorder="1"/>
    <xf numFmtId="0" fontId="2" fillId="3" borderId="12" xfId="0" applyFont="1" applyFill="1" applyBorder="1"/>
    <xf numFmtId="0" fontId="13" fillId="0" borderId="16" xfId="0" applyFont="1" applyBorder="1"/>
    <xf numFmtId="0" fontId="14" fillId="0" borderId="16" xfId="0" applyFont="1" applyBorder="1"/>
    <xf numFmtId="0" fontId="2" fillId="0" borderId="16" xfId="0" applyFont="1" applyBorder="1"/>
    <xf numFmtId="0" fontId="2" fillId="0" borderId="27" xfId="0" applyFont="1" applyBorder="1"/>
    <xf numFmtId="0" fontId="2" fillId="3" borderId="16" xfId="0" applyFont="1" applyFill="1" applyBorder="1"/>
    <xf numFmtId="0" fontId="2" fillId="3" borderId="27" xfId="0" applyFont="1" applyFill="1" applyBorder="1"/>
    <xf numFmtId="0" fontId="19" fillId="0" borderId="0" xfId="0" applyFont="1"/>
    <xf numFmtId="0" fontId="23" fillId="0" borderId="0" xfId="0" applyFont="1"/>
    <xf numFmtId="0" fontId="9" fillId="3" borderId="1" xfId="1" applyFill="1" applyBorder="1" applyAlignment="1">
      <alignment horizontal="center" vertical="center"/>
    </xf>
    <xf numFmtId="0" fontId="9" fillId="0" borderId="1" xfId="1" applyBorder="1" applyAlignment="1">
      <alignment vertical="center"/>
    </xf>
    <xf numFmtId="0" fontId="9" fillId="0" borderId="1" xfId="1" applyBorder="1" applyAlignment="1">
      <alignment vertical="center" wrapText="1"/>
    </xf>
    <xf numFmtId="0" fontId="9" fillId="0" borderId="0" xfId="1" applyBorder="1" applyAlignment="1">
      <alignment horizontal="left" vertical="center"/>
    </xf>
    <xf numFmtId="0" fontId="9" fillId="0" borderId="0" xfId="1" applyBorder="1" applyAlignment="1">
      <alignment horizontal="center"/>
    </xf>
    <xf numFmtId="0" fontId="9" fillId="0" borderId="1" xfId="1" applyBorder="1" applyAlignment="1">
      <alignment horizontal="center" vertical="center"/>
    </xf>
    <xf numFmtId="0" fontId="9" fillId="3" borderId="1" xfId="1" applyFill="1" applyBorder="1" applyAlignment="1">
      <alignment horizontal="center" vertical="center"/>
    </xf>
    <xf numFmtId="0" fontId="14" fillId="0" borderId="0" xfId="1" applyFont="1"/>
    <xf numFmtId="0" fontId="9" fillId="0" borderId="0" xfId="1" applyAlignment="1">
      <alignment horizontal="center"/>
    </xf>
    <xf numFmtId="0" fontId="9" fillId="0" borderId="1" xfId="1" applyBorder="1" applyAlignment="1">
      <alignment horizontal="center" vertical="center" wrapText="1"/>
    </xf>
    <xf numFmtId="0" fontId="9" fillId="0" borderId="1" xfId="1" applyBorder="1" applyAlignment="1">
      <alignment horizontal="center"/>
    </xf>
    <xf numFmtId="0" fontId="9" fillId="0" borderId="1" xfId="1" applyBorder="1" applyAlignment="1">
      <alignment horizontal="center" vertical="center"/>
    </xf>
    <xf numFmtId="0" fontId="9" fillId="0" borderId="1" xfId="1" applyBorder="1" applyAlignment="1">
      <alignment horizontal="left" vertical="center"/>
    </xf>
    <xf numFmtId="0" fontId="9" fillId="0" borderId="1" xfId="1" applyBorder="1" applyAlignment="1">
      <alignment horizontal="left" vertical="center" wrapText="1"/>
    </xf>
    <xf numFmtId="0" fontId="9" fillId="0" borderId="13" xfId="1" applyBorder="1" applyAlignment="1">
      <alignment horizontal="center" vertical="center"/>
    </xf>
    <xf numFmtId="0" fontId="9" fillId="0" borderId="16" xfId="1" applyBorder="1" applyAlignment="1">
      <alignment horizontal="center" vertical="center"/>
    </xf>
    <xf numFmtId="0" fontId="9" fillId="0" borderId="20" xfId="1" applyBorder="1" applyAlignment="1">
      <alignment horizontal="center" vertical="center"/>
    </xf>
    <xf numFmtId="0" fontId="9" fillId="0" borderId="21" xfId="1" applyBorder="1" applyAlignment="1">
      <alignment horizontal="center" vertical="center"/>
    </xf>
    <xf numFmtId="0" fontId="9" fillId="0" borderId="22" xfId="1" applyBorder="1" applyAlignment="1">
      <alignment horizontal="center" vertical="center"/>
    </xf>
    <xf numFmtId="0" fontId="9" fillId="0" borderId="23" xfId="1" applyBorder="1" applyAlignment="1">
      <alignment horizontal="center" vertical="center"/>
    </xf>
    <xf numFmtId="0" fontId="9" fillId="0" borderId="24" xfId="1" applyBorder="1" applyAlignment="1">
      <alignment horizontal="center" vertical="center"/>
    </xf>
    <xf numFmtId="0" fontId="9" fillId="0" borderId="25" xfId="1" applyBorder="1" applyAlignment="1">
      <alignment horizontal="center" vertical="center"/>
    </xf>
    <xf numFmtId="0" fontId="9" fillId="3" borderId="1" xfId="1" applyFill="1" applyBorder="1" applyAlignment="1">
      <alignment horizontal="center" vertical="center"/>
    </xf>
    <xf numFmtId="0" fontId="9" fillId="3" borderId="1" xfId="1" applyFill="1" applyBorder="1" applyAlignment="1">
      <alignment horizontal="left" vertical="center" wrapText="1"/>
    </xf>
    <xf numFmtId="0" fontId="9" fillId="3" borderId="1" xfId="1" applyFill="1" applyBorder="1" applyAlignment="1">
      <alignment horizontal="center"/>
    </xf>
    <xf numFmtId="0" fontId="9" fillId="0" borderId="1" xfId="1" applyBorder="1" applyAlignment="1">
      <alignment horizontal="left" wrapText="1"/>
    </xf>
    <xf numFmtId="0" fontId="9" fillId="0" borderId="20" xfId="1" applyBorder="1" applyAlignment="1">
      <alignment horizontal="left" vertical="center" wrapText="1"/>
    </xf>
    <xf numFmtId="0" fontId="9" fillId="0" borderId="21" xfId="1" applyBorder="1" applyAlignment="1">
      <alignment horizontal="left" vertical="center" wrapText="1"/>
    </xf>
    <xf numFmtId="0" fontId="9" fillId="0" borderId="22" xfId="1" applyBorder="1" applyAlignment="1">
      <alignment horizontal="left" vertical="center" wrapText="1"/>
    </xf>
    <xf numFmtId="0" fontId="9" fillId="0" borderId="23" xfId="1" applyBorder="1" applyAlignment="1">
      <alignment horizontal="left" vertical="center" wrapText="1"/>
    </xf>
    <xf numFmtId="0" fontId="9" fillId="0" borderId="24" xfId="1" applyBorder="1" applyAlignment="1">
      <alignment horizontal="left" vertical="center" wrapText="1"/>
    </xf>
    <xf numFmtId="0" fontId="9" fillId="0" borderId="25" xfId="1" applyBorder="1" applyAlignment="1">
      <alignment horizontal="left"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17" fillId="0" borderId="0" xfId="0" applyFont="1" applyAlignment="1">
      <alignment horizontal="center"/>
    </xf>
    <xf numFmtId="0" fontId="11" fillId="0" borderId="1" xfId="1" applyFont="1" applyBorder="1" applyAlignment="1">
      <alignment vertical="center" wrapText="1"/>
    </xf>
    <xf numFmtId="0" fontId="10" fillId="0" borderId="0" xfId="1" applyFont="1" applyAlignment="1">
      <alignment horizontal="center"/>
    </xf>
    <xf numFmtId="0" fontId="10" fillId="0" borderId="17" xfId="1" applyFont="1" applyBorder="1" applyAlignment="1">
      <alignment horizontal="center"/>
    </xf>
    <xf numFmtId="0" fontId="10" fillId="0" borderId="18" xfId="1" applyFont="1" applyBorder="1" applyAlignment="1">
      <alignment horizontal="center"/>
    </xf>
    <xf numFmtId="0" fontId="10" fillId="0" borderId="19" xfId="1" applyFont="1" applyBorder="1" applyAlignment="1">
      <alignment horizontal="center"/>
    </xf>
    <xf numFmtId="0" fontId="9" fillId="2" borderId="1" xfId="1" applyFill="1" applyBorder="1" applyAlignment="1">
      <alignment horizontal="center"/>
    </xf>
    <xf numFmtId="0" fontId="9" fillId="2" borderId="17" xfId="1" applyFill="1" applyBorder="1" applyAlignment="1">
      <alignment horizontal="center"/>
    </xf>
    <xf numFmtId="0" fontId="9" fillId="2" borderId="18" xfId="1" applyFill="1" applyBorder="1" applyAlignment="1">
      <alignment horizontal="center"/>
    </xf>
    <xf numFmtId="0" fontId="9" fillId="2" borderId="13" xfId="1" applyFill="1" applyBorder="1" applyAlignment="1">
      <alignment horizontal="center" vertical="center"/>
    </xf>
    <xf numFmtId="0" fontId="9" fillId="2" borderId="16" xfId="1" applyFill="1" applyBorder="1" applyAlignment="1">
      <alignment horizontal="center" vertical="center"/>
    </xf>
    <xf numFmtId="0" fontId="9" fillId="0" borderId="17" xfId="1" applyBorder="1" applyAlignment="1">
      <alignment horizontal="left" vertical="center"/>
    </xf>
    <xf numFmtId="0" fontId="9" fillId="0" borderId="19" xfId="1" applyBorder="1" applyAlignment="1">
      <alignment horizontal="left" vertical="center"/>
    </xf>
    <xf numFmtId="0" fontId="9" fillId="0" borderId="17" xfId="1" applyBorder="1" applyAlignment="1">
      <alignment horizontal="center"/>
    </xf>
    <xf numFmtId="0" fontId="9" fillId="0" borderId="18" xfId="1" applyBorder="1" applyAlignment="1">
      <alignment horizontal="center"/>
    </xf>
    <xf numFmtId="0" fontId="9" fillId="2" borderId="17" xfId="1" applyFill="1" applyBorder="1" applyAlignment="1">
      <alignment horizontal="left" vertical="center" wrapText="1"/>
    </xf>
    <xf numFmtId="0" fontId="9" fillId="2" borderId="18" xfId="1" applyFill="1" applyBorder="1" applyAlignment="1">
      <alignment horizontal="left" vertical="center" wrapText="1"/>
    </xf>
    <xf numFmtId="0" fontId="9" fillId="2" borderId="19" xfId="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11" fillId="0" borderId="21" xfId="1" applyFont="1" applyFill="1" applyBorder="1" applyAlignment="1">
      <alignment horizontal="left" vertical="center" wrapText="1"/>
    </xf>
    <xf numFmtId="0" fontId="11" fillId="0" borderId="22"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11" fillId="0" borderId="24" xfId="1" applyFont="1" applyFill="1" applyBorder="1" applyAlignment="1">
      <alignment horizontal="left" vertical="center" wrapText="1"/>
    </xf>
    <xf numFmtId="0" fontId="11" fillId="0" borderId="25"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2" fillId="2" borderId="21" xfId="1" applyFont="1" applyFill="1" applyBorder="1" applyAlignment="1">
      <alignment horizontal="left" vertical="center" wrapText="1"/>
    </xf>
    <xf numFmtId="0" fontId="12" fillId="2" borderId="22"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25"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0" fontId="8" fillId="2" borderId="23" xfId="1" applyFont="1" applyFill="1" applyBorder="1" applyAlignment="1">
      <alignment horizontal="left" vertical="center" wrapText="1"/>
    </xf>
    <xf numFmtId="0" fontId="8" fillId="2" borderId="24"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21" fillId="0" borderId="1" xfId="0" applyFont="1" applyBorder="1" applyAlignment="1">
      <alignmen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9" fillId="0" borderId="13" xfId="1" applyBorder="1" applyAlignment="1">
      <alignment horizontal="center"/>
    </xf>
    <xf numFmtId="0" fontId="9" fillId="0" borderId="16" xfId="1" applyBorder="1" applyAlignment="1">
      <alignment horizontal="center"/>
    </xf>
    <xf numFmtId="0" fontId="22" fillId="2" borderId="1" xfId="0" applyFont="1" applyFill="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workbookViewId="0">
      <selection activeCell="E8" sqref="E8"/>
    </sheetView>
  </sheetViews>
  <sheetFormatPr defaultColWidth="8.7109375" defaultRowHeight="13.5"/>
  <cols>
    <col min="1" max="1" width="8.7109375" style="15"/>
    <col min="2" max="2" width="19.140625" style="15" customWidth="1"/>
    <col min="3" max="3" width="35.5703125" style="15" customWidth="1"/>
    <col min="4" max="4" width="18.5703125" style="15" customWidth="1"/>
    <col min="5" max="5" width="35.42578125" style="15" customWidth="1"/>
    <col min="6" max="16384" width="8.7109375" style="15"/>
  </cols>
  <sheetData>
    <row r="1" spans="2:6" ht="20.100000000000001" customHeight="1"/>
    <row r="2" spans="2:6" ht="20.100000000000001" customHeight="1">
      <c r="B2" s="64" t="s">
        <v>105</v>
      </c>
      <c r="C2" s="64"/>
      <c r="D2" s="64"/>
      <c r="E2" s="64"/>
    </row>
    <row r="3" spans="2:6" ht="20.100000000000001" customHeight="1"/>
    <row r="4" spans="2:6" ht="20.100000000000001" customHeight="1">
      <c r="B4" s="56" t="s">
        <v>66</v>
      </c>
      <c r="C4" s="56" t="s">
        <v>67</v>
      </c>
      <c r="D4" s="56" t="s">
        <v>68</v>
      </c>
      <c r="E4" s="56" t="s">
        <v>69</v>
      </c>
      <c r="F4" s="62" t="s">
        <v>80</v>
      </c>
    </row>
    <row r="5" spans="2:6" ht="20.100000000000001" customHeight="1">
      <c r="B5" s="57" t="s">
        <v>70</v>
      </c>
      <c r="C5" s="57" t="s">
        <v>71</v>
      </c>
      <c r="D5" s="57"/>
      <c r="E5" s="57"/>
      <c r="F5" s="65" t="s">
        <v>100</v>
      </c>
    </row>
    <row r="6" spans="2:6" ht="39.6" customHeight="1">
      <c r="B6" s="57" t="s">
        <v>72</v>
      </c>
      <c r="C6" s="58" t="s">
        <v>73</v>
      </c>
      <c r="D6" s="57" t="s">
        <v>74</v>
      </c>
      <c r="E6" s="57" t="s">
        <v>75</v>
      </c>
      <c r="F6" s="65"/>
    </row>
    <row r="7" spans="2:6" ht="39" customHeight="1">
      <c r="B7" s="57" t="s">
        <v>99</v>
      </c>
      <c r="C7" s="57" t="s">
        <v>98</v>
      </c>
      <c r="D7" s="57" t="s">
        <v>76</v>
      </c>
      <c r="E7" s="58" t="s">
        <v>106</v>
      </c>
      <c r="F7" s="61" t="s">
        <v>101</v>
      </c>
    </row>
    <row r="8" spans="2:6" ht="20.100000000000001" customHeight="1"/>
  </sheetData>
  <mergeCells count="2">
    <mergeCell ref="B2:E2"/>
    <mergeCell ref="F5:F6"/>
  </mergeCells>
  <phoneticPr fontId="4"/>
  <pageMargins left="0.7" right="0.7" top="0.75" bottom="0.75" header="0.3" footer="0.3"/>
  <pageSetup paperSize="9"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tabSelected="1" workbookViewId="0">
      <selection activeCell="B35" sqref="B35"/>
    </sheetView>
  </sheetViews>
  <sheetFormatPr defaultColWidth="8.7109375" defaultRowHeight="13.5"/>
  <cols>
    <col min="1" max="1" width="4.140625" style="15" customWidth="1"/>
    <col min="2" max="14" width="8.7109375" style="15"/>
    <col min="15" max="15" width="5.140625" style="15" customWidth="1"/>
    <col min="16" max="16384" width="8.7109375" style="15"/>
  </cols>
  <sheetData>
    <row r="1" spans="2:15" ht="17.25">
      <c r="F1" s="63" t="s">
        <v>103</v>
      </c>
    </row>
    <row r="3" spans="2:15">
      <c r="B3" s="67" t="s">
        <v>23</v>
      </c>
      <c r="C3" s="68" t="s">
        <v>25</v>
      </c>
      <c r="D3" s="68"/>
      <c r="E3" s="68"/>
      <c r="F3" s="68"/>
    </row>
    <row r="4" spans="2:15">
      <c r="B4" s="67"/>
      <c r="C4" s="68"/>
      <c r="D4" s="68"/>
      <c r="E4" s="68"/>
      <c r="F4" s="68"/>
    </row>
    <row r="5" spans="2:15">
      <c r="B5" s="67" t="s">
        <v>11</v>
      </c>
      <c r="C5" s="68"/>
      <c r="D5" s="68"/>
      <c r="E5" s="68"/>
      <c r="F5" s="68"/>
      <c r="H5" s="67" t="s">
        <v>77</v>
      </c>
      <c r="I5" s="66"/>
      <c r="J5" s="66"/>
      <c r="K5" s="66"/>
      <c r="L5" s="66"/>
    </row>
    <row r="6" spans="2:15">
      <c r="B6" s="67"/>
      <c r="C6" s="68"/>
      <c r="D6" s="68"/>
      <c r="E6" s="68"/>
      <c r="F6" s="68"/>
      <c r="H6" s="67"/>
      <c r="I6" s="66"/>
      <c r="J6" s="66"/>
      <c r="K6" s="66"/>
      <c r="L6" s="66"/>
    </row>
    <row r="7" spans="2:15">
      <c r="B7" s="67" t="s">
        <v>44</v>
      </c>
      <c r="C7" s="66"/>
      <c r="D7" s="66"/>
      <c r="E7" s="66"/>
      <c r="F7" s="66"/>
      <c r="H7" s="70" t="s">
        <v>78</v>
      </c>
      <c r="I7" s="72" t="s">
        <v>79</v>
      </c>
      <c r="J7" s="73"/>
      <c r="K7" s="73"/>
      <c r="L7" s="74"/>
    </row>
    <row r="8" spans="2:15">
      <c r="B8" s="67"/>
      <c r="C8" s="66"/>
      <c r="D8" s="66"/>
      <c r="E8" s="66"/>
      <c r="F8" s="66"/>
      <c r="H8" s="71"/>
      <c r="I8" s="75"/>
      <c r="J8" s="76"/>
      <c r="K8" s="76"/>
      <c r="L8" s="77"/>
    </row>
    <row r="9" spans="2:15">
      <c r="B9" s="38"/>
      <c r="C9" s="59"/>
      <c r="D9" s="59"/>
      <c r="E9" s="59"/>
      <c r="F9" s="59"/>
      <c r="H9" s="38"/>
      <c r="I9" s="60"/>
      <c r="J9" s="60"/>
      <c r="K9" s="60"/>
      <c r="L9" s="60"/>
    </row>
    <row r="10" spans="2:15">
      <c r="B10" s="38"/>
      <c r="C10" s="59"/>
      <c r="D10" s="59"/>
      <c r="E10" s="59"/>
      <c r="F10" s="59"/>
      <c r="H10" s="38"/>
      <c r="I10" s="60"/>
      <c r="J10" s="60"/>
      <c r="K10" s="60"/>
      <c r="L10" s="60"/>
    </row>
    <row r="11" spans="2:15">
      <c r="B11" s="67" t="s">
        <v>80</v>
      </c>
      <c r="C11" s="67" t="s">
        <v>81</v>
      </c>
      <c r="D11" s="67"/>
      <c r="E11" s="67"/>
      <c r="F11" s="67"/>
      <c r="G11" s="67"/>
      <c r="H11" s="67"/>
      <c r="I11" s="67"/>
      <c r="J11" s="67" t="s">
        <v>82</v>
      </c>
      <c r="K11" s="67" t="s">
        <v>83</v>
      </c>
      <c r="L11" s="67"/>
      <c r="M11" s="67"/>
      <c r="N11" s="67"/>
      <c r="O11" s="67"/>
    </row>
    <row r="12" spans="2:15">
      <c r="B12" s="67"/>
      <c r="C12" s="67"/>
      <c r="D12" s="67"/>
      <c r="E12" s="67"/>
      <c r="F12" s="67"/>
      <c r="G12" s="67"/>
      <c r="H12" s="67"/>
      <c r="I12" s="67"/>
      <c r="J12" s="67"/>
      <c r="K12" s="67"/>
      <c r="L12" s="67"/>
      <c r="M12" s="67"/>
      <c r="N12" s="67"/>
      <c r="O12" s="67"/>
    </row>
    <row r="13" spans="2:15" ht="15" customHeight="1">
      <c r="B13" s="67" t="s">
        <v>84</v>
      </c>
      <c r="C13" s="81" t="s">
        <v>85</v>
      </c>
      <c r="D13" s="81"/>
      <c r="E13" s="81"/>
      <c r="F13" s="81"/>
      <c r="G13" s="81"/>
      <c r="H13" s="81"/>
      <c r="I13" s="81"/>
      <c r="J13" s="66"/>
      <c r="K13" s="66"/>
      <c r="L13" s="66"/>
      <c r="M13" s="66"/>
      <c r="N13" s="66"/>
      <c r="O13" s="66"/>
    </row>
    <row r="14" spans="2:15" ht="15" customHeight="1">
      <c r="B14" s="67"/>
      <c r="C14" s="81"/>
      <c r="D14" s="81"/>
      <c r="E14" s="81"/>
      <c r="F14" s="81"/>
      <c r="G14" s="81"/>
      <c r="H14" s="81"/>
      <c r="I14" s="81"/>
      <c r="J14" s="66"/>
      <c r="K14" s="66"/>
      <c r="L14" s="66"/>
      <c r="M14" s="66"/>
      <c r="N14" s="66"/>
      <c r="O14" s="66"/>
    </row>
    <row r="15" spans="2:15" ht="15" customHeight="1">
      <c r="B15" s="67"/>
      <c r="C15" s="81" t="s">
        <v>86</v>
      </c>
      <c r="D15" s="81"/>
      <c r="E15" s="81"/>
      <c r="F15" s="81"/>
      <c r="G15" s="81"/>
      <c r="H15" s="81"/>
      <c r="I15" s="81"/>
      <c r="J15" s="66"/>
      <c r="K15" s="66"/>
      <c r="L15" s="66"/>
      <c r="M15" s="66"/>
      <c r="N15" s="66"/>
      <c r="O15" s="66"/>
    </row>
    <row r="16" spans="2:15" ht="15" customHeight="1">
      <c r="B16" s="67"/>
      <c r="C16" s="81"/>
      <c r="D16" s="81"/>
      <c r="E16" s="81"/>
      <c r="F16" s="81"/>
      <c r="G16" s="81"/>
      <c r="H16" s="81"/>
      <c r="I16" s="81"/>
      <c r="J16" s="66"/>
      <c r="K16" s="66"/>
      <c r="L16" s="66"/>
      <c r="M16" s="66"/>
      <c r="N16" s="66"/>
      <c r="O16" s="66"/>
    </row>
    <row r="17" spans="2:15" ht="15" customHeight="1">
      <c r="B17" s="67"/>
      <c r="C17" s="69" t="s">
        <v>87</v>
      </c>
      <c r="D17" s="69"/>
      <c r="E17" s="69"/>
      <c r="F17" s="69"/>
      <c r="G17" s="69"/>
      <c r="H17" s="69"/>
      <c r="I17" s="69"/>
      <c r="J17" s="66"/>
      <c r="K17" s="66"/>
      <c r="L17" s="66"/>
      <c r="M17" s="66"/>
      <c r="N17" s="66"/>
      <c r="O17" s="66"/>
    </row>
    <row r="18" spans="2:15" ht="15" customHeight="1">
      <c r="B18" s="67"/>
      <c r="C18" s="69"/>
      <c r="D18" s="69"/>
      <c r="E18" s="69"/>
      <c r="F18" s="69"/>
      <c r="G18" s="69"/>
      <c r="H18" s="69"/>
      <c r="I18" s="69"/>
      <c r="J18" s="66"/>
      <c r="K18" s="66"/>
      <c r="L18" s="66"/>
      <c r="M18" s="66"/>
      <c r="N18" s="66"/>
      <c r="O18" s="66"/>
    </row>
    <row r="19" spans="2:15" ht="15" customHeight="1">
      <c r="B19" s="67"/>
      <c r="C19" s="68" t="s">
        <v>88</v>
      </c>
      <c r="D19" s="68"/>
      <c r="E19" s="68"/>
      <c r="F19" s="68"/>
      <c r="G19" s="68"/>
      <c r="H19" s="68"/>
      <c r="I19" s="68"/>
      <c r="J19" s="66"/>
      <c r="K19" s="66"/>
      <c r="L19" s="66"/>
      <c r="M19" s="66"/>
      <c r="N19" s="66"/>
      <c r="O19" s="66"/>
    </row>
    <row r="20" spans="2:15" ht="15" customHeight="1">
      <c r="B20" s="67"/>
      <c r="C20" s="68"/>
      <c r="D20" s="68"/>
      <c r="E20" s="68"/>
      <c r="F20" s="68"/>
      <c r="G20" s="68"/>
      <c r="H20" s="68"/>
      <c r="I20" s="68"/>
      <c r="J20" s="66"/>
      <c r="K20" s="66"/>
      <c r="L20" s="66"/>
      <c r="M20" s="66"/>
      <c r="N20" s="66"/>
      <c r="O20" s="66"/>
    </row>
    <row r="21" spans="2:15" ht="15" customHeight="1">
      <c r="B21" s="78" t="s">
        <v>89</v>
      </c>
      <c r="C21" s="79" t="s">
        <v>90</v>
      </c>
      <c r="D21" s="79"/>
      <c r="E21" s="79"/>
      <c r="F21" s="79"/>
      <c r="G21" s="79"/>
      <c r="H21" s="79"/>
      <c r="I21" s="79"/>
      <c r="J21" s="80"/>
      <c r="K21" s="80"/>
      <c r="L21" s="80"/>
      <c r="M21" s="80"/>
      <c r="N21" s="80"/>
      <c r="O21" s="80"/>
    </row>
    <row r="22" spans="2:15" ht="15" customHeight="1">
      <c r="B22" s="78"/>
      <c r="C22" s="79"/>
      <c r="D22" s="79"/>
      <c r="E22" s="79"/>
      <c r="F22" s="79"/>
      <c r="G22" s="79"/>
      <c r="H22" s="79"/>
      <c r="I22" s="79"/>
      <c r="J22" s="80"/>
      <c r="K22" s="80"/>
      <c r="L22" s="80"/>
      <c r="M22" s="80"/>
      <c r="N22" s="80"/>
      <c r="O22" s="80"/>
    </row>
    <row r="23" spans="2:15" ht="15" customHeight="1">
      <c r="B23" s="78"/>
      <c r="C23" s="79" t="s">
        <v>91</v>
      </c>
      <c r="D23" s="79"/>
      <c r="E23" s="79"/>
      <c r="F23" s="79"/>
      <c r="G23" s="79"/>
      <c r="H23" s="79"/>
      <c r="I23" s="79"/>
      <c r="J23" s="80"/>
      <c r="K23" s="80"/>
      <c r="L23" s="80"/>
      <c r="M23" s="80"/>
      <c r="N23" s="80"/>
      <c r="O23" s="80"/>
    </row>
    <row r="24" spans="2:15" ht="15" customHeight="1">
      <c r="B24" s="78"/>
      <c r="C24" s="79"/>
      <c r="D24" s="79"/>
      <c r="E24" s="79"/>
      <c r="F24" s="79"/>
      <c r="G24" s="79"/>
      <c r="H24" s="79"/>
      <c r="I24" s="79"/>
      <c r="J24" s="80"/>
      <c r="K24" s="80"/>
      <c r="L24" s="80"/>
      <c r="M24" s="80"/>
      <c r="N24" s="80"/>
      <c r="O24" s="80"/>
    </row>
    <row r="25" spans="2:15" ht="15" customHeight="1">
      <c r="B25" s="78"/>
      <c r="C25" s="79" t="s">
        <v>92</v>
      </c>
      <c r="D25" s="79"/>
      <c r="E25" s="79"/>
      <c r="F25" s="79"/>
      <c r="G25" s="79"/>
      <c r="H25" s="79"/>
      <c r="I25" s="79"/>
      <c r="J25" s="80"/>
      <c r="K25" s="80"/>
      <c r="L25" s="80"/>
      <c r="M25" s="80"/>
      <c r="N25" s="80"/>
      <c r="O25" s="80"/>
    </row>
    <row r="26" spans="2:15" ht="15" customHeight="1">
      <c r="B26" s="78"/>
      <c r="C26" s="79"/>
      <c r="D26" s="79"/>
      <c r="E26" s="79"/>
      <c r="F26" s="79"/>
      <c r="G26" s="79"/>
      <c r="H26" s="79"/>
      <c r="I26" s="79"/>
      <c r="J26" s="80"/>
      <c r="K26" s="80"/>
      <c r="L26" s="80"/>
      <c r="M26" s="80"/>
      <c r="N26" s="80"/>
      <c r="O26" s="80"/>
    </row>
    <row r="27" spans="2:15" ht="15" customHeight="1">
      <c r="B27" s="67" t="s">
        <v>93</v>
      </c>
      <c r="C27" s="68" t="s">
        <v>94</v>
      </c>
      <c r="D27" s="68"/>
      <c r="E27" s="68"/>
      <c r="F27" s="68"/>
      <c r="G27" s="68"/>
      <c r="H27" s="68"/>
      <c r="I27" s="68"/>
      <c r="J27" s="66"/>
      <c r="K27" s="66"/>
      <c r="L27" s="66"/>
      <c r="M27" s="66"/>
      <c r="N27" s="66"/>
      <c r="O27" s="66"/>
    </row>
    <row r="28" spans="2:15" ht="15" customHeight="1">
      <c r="B28" s="67"/>
      <c r="C28" s="68"/>
      <c r="D28" s="68"/>
      <c r="E28" s="68"/>
      <c r="F28" s="68"/>
      <c r="G28" s="68"/>
      <c r="H28" s="68"/>
      <c r="I28" s="68"/>
      <c r="J28" s="66"/>
      <c r="K28" s="66"/>
      <c r="L28" s="66"/>
      <c r="M28" s="66"/>
      <c r="N28" s="66"/>
      <c r="O28" s="66"/>
    </row>
    <row r="29" spans="2:15" ht="15" customHeight="1">
      <c r="B29" s="67"/>
      <c r="C29" s="82" t="s">
        <v>95</v>
      </c>
      <c r="D29" s="83"/>
      <c r="E29" s="83"/>
      <c r="F29" s="83"/>
      <c r="G29" s="83"/>
      <c r="H29" s="83"/>
      <c r="I29" s="84"/>
      <c r="J29" s="66"/>
      <c r="K29" s="66"/>
      <c r="L29" s="66"/>
      <c r="M29" s="66"/>
      <c r="N29" s="66"/>
      <c r="O29" s="66"/>
    </row>
    <row r="30" spans="2:15" ht="15" customHeight="1">
      <c r="B30" s="67"/>
      <c r="C30" s="85"/>
      <c r="D30" s="86"/>
      <c r="E30" s="86"/>
      <c r="F30" s="86"/>
      <c r="G30" s="86"/>
      <c r="H30" s="86"/>
      <c r="I30" s="87"/>
      <c r="J30" s="66"/>
      <c r="K30" s="66"/>
      <c r="L30" s="66"/>
      <c r="M30" s="66"/>
      <c r="N30" s="66"/>
      <c r="O30" s="66"/>
    </row>
    <row r="31" spans="2:15" ht="15" customHeight="1">
      <c r="B31" s="67"/>
      <c r="C31" s="68" t="s">
        <v>96</v>
      </c>
      <c r="D31" s="68"/>
      <c r="E31" s="68"/>
      <c r="F31" s="68"/>
      <c r="G31" s="68"/>
      <c r="H31" s="68"/>
      <c r="I31" s="68"/>
      <c r="J31" s="66"/>
      <c r="K31" s="66"/>
      <c r="L31" s="66"/>
      <c r="M31" s="66"/>
      <c r="N31" s="66"/>
      <c r="O31" s="66"/>
    </row>
    <row r="32" spans="2:15" ht="15" customHeight="1">
      <c r="B32" s="67"/>
      <c r="C32" s="68"/>
      <c r="D32" s="68"/>
      <c r="E32" s="68"/>
      <c r="F32" s="68"/>
      <c r="G32" s="68"/>
      <c r="H32" s="68"/>
      <c r="I32" s="68"/>
      <c r="J32" s="66"/>
      <c r="K32" s="66"/>
      <c r="L32" s="66"/>
      <c r="M32" s="66"/>
      <c r="N32" s="66"/>
      <c r="O32" s="66"/>
    </row>
    <row r="35" spans="2:2">
      <c r="B35" s="15" t="s">
        <v>108</v>
      </c>
    </row>
    <row r="36" spans="2:2">
      <c r="B36" s="15" t="s">
        <v>97</v>
      </c>
    </row>
  </sheetData>
  <mergeCells count="47">
    <mergeCell ref="C25:I26"/>
    <mergeCell ref="J25:J26"/>
    <mergeCell ref="K25:O26"/>
    <mergeCell ref="B27:B32"/>
    <mergeCell ref="C27:I28"/>
    <mergeCell ref="J27:J28"/>
    <mergeCell ref="K27:O28"/>
    <mergeCell ref="C29:I30"/>
    <mergeCell ref="J29:J30"/>
    <mergeCell ref="K29:O30"/>
    <mergeCell ref="C31:I32"/>
    <mergeCell ref="J31:J32"/>
    <mergeCell ref="K31:O32"/>
    <mergeCell ref="C19:I20"/>
    <mergeCell ref="J19:J20"/>
    <mergeCell ref="K19:O20"/>
    <mergeCell ref="B21:B26"/>
    <mergeCell ref="C21:I22"/>
    <mergeCell ref="J21:J22"/>
    <mergeCell ref="K21:O22"/>
    <mergeCell ref="C23:I24"/>
    <mergeCell ref="J23:J24"/>
    <mergeCell ref="K23:O24"/>
    <mergeCell ref="B13:B20"/>
    <mergeCell ref="C13:I14"/>
    <mergeCell ref="J13:J14"/>
    <mergeCell ref="K13:O14"/>
    <mergeCell ref="C15:I16"/>
    <mergeCell ref="J15:J16"/>
    <mergeCell ref="K15:O16"/>
    <mergeCell ref="C17:I18"/>
    <mergeCell ref="J17:J18"/>
    <mergeCell ref="K17:O18"/>
    <mergeCell ref="B7:B8"/>
    <mergeCell ref="C7:F8"/>
    <mergeCell ref="H7:H8"/>
    <mergeCell ref="I7:L8"/>
    <mergeCell ref="B11:B12"/>
    <mergeCell ref="C11:I12"/>
    <mergeCell ref="J11:J12"/>
    <mergeCell ref="K11:O12"/>
    <mergeCell ref="I5:L6"/>
    <mergeCell ref="B3:B4"/>
    <mergeCell ref="C3:F4"/>
    <mergeCell ref="B5:B6"/>
    <mergeCell ref="C5:F6"/>
    <mergeCell ref="H5:H6"/>
  </mergeCells>
  <phoneticPr fontId="4"/>
  <pageMargins left="0.7" right="0.7" top="0.75" bottom="0.75" header="0.3" footer="0.3"/>
  <pageSetup paperSize="9" orientation="landscape"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110" zoomScaleNormal="110" workbookViewId="0">
      <selection activeCell="A3" sqref="A3:H3"/>
    </sheetView>
  </sheetViews>
  <sheetFormatPr defaultColWidth="10.42578125" defaultRowHeight="12.75"/>
  <cols>
    <col min="1" max="1" width="12.42578125" customWidth="1"/>
    <col min="2" max="2" width="15.5703125" customWidth="1"/>
    <col min="3" max="3" width="18.5703125" customWidth="1"/>
    <col min="4" max="10" width="15.5703125" customWidth="1"/>
  </cols>
  <sheetData>
    <row r="1" spans="1:10" ht="34.5" customHeight="1" thickTop="1" thickBot="1">
      <c r="A1" s="11" t="s">
        <v>10</v>
      </c>
      <c r="B1" s="88"/>
      <c r="C1" s="89"/>
      <c r="E1" s="39" t="s">
        <v>54</v>
      </c>
      <c r="G1" s="54"/>
    </row>
    <row r="2" spans="1:10" ht="15" thickTop="1">
      <c r="A2" s="55" t="s">
        <v>65</v>
      </c>
    </row>
    <row r="3" spans="1:10" ht="24.6" customHeight="1" thickBot="1">
      <c r="A3" s="90" t="s">
        <v>102</v>
      </c>
      <c r="B3" s="90"/>
      <c r="C3" s="90"/>
      <c r="D3" s="90"/>
      <c r="E3" s="90"/>
      <c r="F3" s="90"/>
      <c r="G3" s="90"/>
      <c r="H3" s="90"/>
    </row>
    <row r="4" spans="1:10" ht="30" customHeight="1" thickTop="1" thickBot="1">
      <c r="A4" s="2"/>
      <c r="B4" s="26" t="s">
        <v>0</v>
      </c>
      <c r="C4" s="27" t="s">
        <v>11</v>
      </c>
      <c r="D4" s="26" t="s">
        <v>36</v>
      </c>
      <c r="E4" s="26" t="s">
        <v>37</v>
      </c>
      <c r="F4" s="29" t="s">
        <v>42</v>
      </c>
      <c r="G4" s="26" t="s">
        <v>38</v>
      </c>
      <c r="H4" s="28" t="s">
        <v>39</v>
      </c>
      <c r="I4" s="26" t="s">
        <v>40</v>
      </c>
      <c r="J4" s="30" t="s">
        <v>41</v>
      </c>
    </row>
    <row r="5" spans="1:10" ht="39.950000000000003" customHeight="1" thickTop="1">
      <c r="A5" s="8"/>
      <c r="B5" s="20"/>
      <c r="C5" s="21"/>
      <c r="D5" s="3"/>
      <c r="E5" s="3"/>
      <c r="F5" s="3"/>
      <c r="G5" s="3"/>
      <c r="H5" s="4"/>
      <c r="I5" s="40"/>
      <c r="J5" s="41"/>
    </row>
    <row r="6" spans="1:10" ht="39.950000000000003" customHeight="1">
      <c r="A6" s="9"/>
      <c r="B6" s="48"/>
      <c r="C6" s="49"/>
      <c r="D6" s="50"/>
      <c r="E6" s="50"/>
      <c r="F6" s="50"/>
      <c r="G6" s="50"/>
      <c r="H6" s="51"/>
      <c r="I6" s="52"/>
      <c r="J6" s="53"/>
    </row>
    <row r="7" spans="1:10" ht="39.950000000000003" customHeight="1">
      <c r="A7" s="9"/>
      <c r="B7" s="48"/>
      <c r="C7" s="49"/>
      <c r="D7" s="50"/>
      <c r="E7" s="50"/>
      <c r="F7" s="50"/>
      <c r="G7" s="50"/>
      <c r="H7" s="51"/>
      <c r="I7" s="52"/>
      <c r="J7" s="53"/>
    </row>
    <row r="8" spans="1:10" ht="39.950000000000003" customHeight="1">
      <c r="A8" s="9"/>
      <c r="B8" s="48"/>
      <c r="C8" s="49"/>
      <c r="D8" s="50"/>
      <c r="E8" s="50"/>
      <c r="F8" s="50"/>
      <c r="G8" s="50"/>
      <c r="H8" s="51"/>
      <c r="I8" s="52"/>
      <c r="J8" s="53"/>
    </row>
    <row r="9" spans="1:10" ht="39.950000000000003" customHeight="1">
      <c r="A9" s="9"/>
      <c r="B9" s="48"/>
      <c r="C9" s="49"/>
      <c r="D9" s="50"/>
      <c r="E9" s="50"/>
      <c r="F9" s="50"/>
      <c r="G9" s="50"/>
      <c r="H9" s="51"/>
      <c r="I9" s="52"/>
      <c r="J9" s="53"/>
    </row>
    <row r="10" spans="1:10" ht="39.950000000000003" customHeight="1">
      <c r="A10" s="9"/>
      <c r="B10" s="48"/>
      <c r="C10" s="49"/>
      <c r="D10" s="50"/>
      <c r="E10" s="50"/>
      <c r="F10" s="50"/>
      <c r="G10" s="50"/>
      <c r="H10" s="51"/>
      <c r="I10" s="52"/>
      <c r="J10" s="53"/>
    </row>
    <row r="11" spans="1:10" ht="39.950000000000003" customHeight="1">
      <c r="A11" s="9"/>
      <c r="B11" s="22"/>
      <c r="C11" s="23"/>
      <c r="D11" s="1"/>
      <c r="E11" s="1"/>
      <c r="F11" s="1"/>
      <c r="G11" s="1"/>
      <c r="H11" s="5"/>
      <c r="I11" s="42"/>
      <c r="J11" s="43"/>
    </row>
    <row r="12" spans="1:10" ht="39.950000000000003" customHeight="1">
      <c r="A12" s="9"/>
      <c r="B12" s="33"/>
      <c r="C12" s="34"/>
      <c r="D12" s="35"/>
      <c r="E12" s="35"/>
      <c r="F12" s="35"/>
      <c r="G12" s="35"/>
      <c r="H12" s="36"/>
      <c r="I12" s="44"/>
      <c r="J12" s="45"/>
    </row>
    <row r="13" spans="1:10" ht="39.950000000000003" customHeight="1" thickBot="1">
      <c r="A13" s="10"/>
      <c r="B13" s="24"/>
      <c r="C13" s="25"/>
      <c r="D13" s="6"/>
      <c r="E13" s="6"/>
      <c r="F13" s="6"/>
      <c r="G13" s="6"/>
      <c r="H13" s="7"/>
      <c r="I13" s="46"/>
      <c r="J13" s="47"/>
    </row>
    <row r="14" spans="1:10" ht="13.5" thickTop="1"/>
    <row r="16" spans="1:10">
      <c r="A16" t="s">
        <v>1</v>
      </c>
      <c r="B16" t="s">
        <v>17</v>
      </c>
      <c r="C16" t="s">
        <v>8</v>
      </c>
    </row>
    <row r="17" spans="1:3">
      <c r="A17" t="s">
        <v>2</v>
      </c>
      <c r="B17" t="s">
        <v>19</v>
      </c>
      <c r="C17" s="12" t="s">
        <v>43</v>
      </c>
    </row>
    <row r="18" spans="1:3">
      <c r="A18" t="s">
        <v>3</v>
      </c>
      <c r="B18" t="s">
        <v>16</v>
      </c>
      <c r="C18" t="s">
        <v>7</v>
      </c>
    </row>
    <row r="19" spans="1:3">
      <c r="A19" t="s">
        <v>4</v>
      </c>
      <c r="B19" t="s">
        <v>15</v>
      </c>
      <c r="C19" t="s">
        <v>6</v>
      </c>
    </row>
    <row r="20" spans="1:3">
      <c r="A20" t="s">
        <v>5</v>
      </c>
      <c r="B20" t="s">
        <v>18</v>
      </c>
      <c r="C20" t="s">
        <v>9</v>
      </c>
    </row>
    <row r="22" spans="1:3">
      <c r="A22" s="12" t="s">
        <v>53</v>
      </c>
    </row>
    <row r="23" spans="1:3" ht="14.25">
      <c r="A23" t="s">
        <v>12</v>
      </c>
      <c r="B23" t="s">
        <v>21</v>
      </c>
      <c r="C23" s="12" t="s">
        <v>63</v>
      </c>
    </row>
    <row r="24" spans="1:3" ht="14.25">
      <c r="A24" t="s">
        <v>13</v>
      </c>
      <c r="B24" t="s">
        <v>20</v>
      </c>
      <c r="C24" s="12" t="s">
        <v>64</v>
      </c>
    </row>
    <row r="25" spans="1:3">
      <c r="C25" s="12"/>
    </row>
    <row r="26" spans="1:3" ht="25.5">
      <c r="A26" s="13" t="s">
        <v>14</v>
      </c>
      <c r="B26" s="13"/>
      <c r="C26" s="13"/>
    </row>
  </sheetData>
  <mergeCells count="2">
    <mergeCell ref="B1:C1"/>
    <mergeCell ref="A3:H3"/>
  </mergeCells>
  <phoneticPr fontId="4"/>
  <pageMargins left="0.78740157480314965" right="0.78740157480314965" top="1.0629921259842521" bottom="1.0629921259842521" header="0.78740157480314965" footer="0.78740157480314965"/>
  <pageSetup paperSize="9" scale="84" orientation="landscape"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61"/>
  <sheetViews>
    <sheetView workbookViewId="0">
      <selection activeCell="I37" sqref="I37:I38"/>
    </sheetView>
  </sheetViews>
  <sheetFormatPr defaultRowHeight="13.5"/>
  <cols>
    <col min="1" max="1" width="5.140625" style="15" customWidth="1"/>
    <col min="2" max="256" width="8.85546875" style="15"/>
    <col min="257" max="257" width="5.140625" style="15" customWidth="1"/>
    <col min="258" max="512" width="8.85546875" style="15"/>
    <col min="513" max="513" width="5.140625" style="15" customWidth="1"/>
    <col min="514" max="768" width="8.85546875" style="15"/>
    <col min="769" max="769" width="5.140625" style="15" customWidth="1"/>
    <col min="770" max="1024" width="8.85546875" style="15"/>
    <col min="1025" max="1025" width="5.140625" style="15" customWidth="1"/>
    <col min="1026" max="1280" width="8.85546875" style="15"/>
    <col min="1281" max="1281" width="5.140625" style="15" customWidth="1"/>
    <col min="1282" max="1536" width="8.85546875" style="15"/>
    <col min="1537" max="1537" width="5.140625" style="15" customWidth="1"/>
    <col min="1538" max="1792" width="8.85546875" style="15"/>
    <col min="1793" max="1793" width="5.140625" style="15" customWidth="1"/>
    <col min="1794" max="2048" width="8.85546875" style="15"/>
    <col min="2049" max="2049" width="5.140625" style="15" customWidth="1"/>
    <col min="2050" max="2304" width="8.85546875" style="15"/>
    <col min="2305" max="2305" width="5.140625" style="15" customWidth="1"/>
    <col min="2306" max="2560" width="8.85546875" style="15"/>
    <col min="2561" max="2561" width="5.140625" style="15" customWidth="1"/>
    <col min="2562" max="2816" width="8.85546875" style="15"/>
    <col min="2817" max="2817" width="5.140625" style="15" customWidth="1"/>
    <col min="2818" max="3072" width="8.85546875" style="15"/>
    <col min="3073" max="3073" width="5.140625" style="15" customWidth="1"/>
    <col min="3074" max="3328" width="8.85546875" style="15"/>
    <col min="3329" max="3329" width="5.140625" style="15" customWidth="1"/>
    <col min="3330" max="3584" width="8.85546875" style="15"/>
    <col min="3585" max="3585" width="5.140625" style="15" customWidth="1"/>
    <col min="3586" max="3840" width="8.85546875" style="15"/>
    <col min="3841" max="3841" width="5.140625" style="15" customWidth="1"/>
    <col min="3842" max="4096" width="8.85546875" style="15"/>
    <col min="4097" max="4097" width="5.140625" style="15" customWidth="1"/>
    <col min="4098" max="4352" width="8.85546875" style="15"/>
    <col min="4353" max="4353" width="5.140625" style="15" customWidth="1"/>
    <col min="4354" max="4608" width="8.85546875" style="15"/>
    <col min="4609" max="4609" width="5.140625" style="15" customWidth="1"/>
    <col min="4610" max="4864" width="8.85546875" style="15"/>
    <col min="4865" max="4865" width="5.140625" style="15" customWidth="1"/>
    <col min="4866" max="5120" width="8.85546875" style="15"/>
    <col min="5121" max="5121" width="5.140625" style="15" customWidth="1"/>
    <col min="5122" max="5376" width="8.85546875" style="15"/>
    <col min="5377" max="5377" width="5.140625" style="15" customWidth="1"/>
    <col min="5378" max="5632" width="8.85546875" style="15"/>
    <col min="5633" max="5633" width="5.140625" style="15" customWidth="1"/>
    <col min="5634" max="5888" width="8.85546875" style="15"/>
    <col min="5889" max="5889" width="5.140625" style="15" customWidth="1"/>
    <col min="5890" max="6144" width="8.85546875" style="15"/>
    <col min="6145" max="6145" width="5.140625" style="15" customWidth="1"/>
    <col min="6146" max="6400" width="8.85546875" style="15"/>
    <col min="6401" max="6401" width="5.140625" style="15" customWidth="1"/>
    <col min="6402" max="6656" width="8.85546875" style="15"/>
    <col min="6657" max="6657" width="5.140625" style="15" customWidth="1"/>
    <col min="6658" max="6912" width="8.85546875" style="15"/>
    <col min="6913" max="6913" width="5.140625" style="15" customWidth="1"/>
    <col min="6914" max="7168" width="8.85546875" style="15"/>
    <col min="7169" max="7169" width="5.140625" style="15" customWidth="1"/>
    <col min="7170" max="7424" width="8.85546875" style="15"/>
    <col min="7425" max="7425" width="5.140625" style="15" customWidth="1"/>
    <col min="7426" max="7680" width="8.85546875" style="15"/>
    <col min="7681" max="7681" width="5.140625" style="15" customWidth="1"/>
    <col min="7682" max="7936" width="8.85546875" style="15"/>
    <col min="7937" max="7937" width="5.140625" style="15" customWidth="1"/>
    <col min="7938" max="8192" width="8.85546875" style="15"/>
    <col min="8193" max="8193" width="5.140625" style="15" customWidth="1"/>
    <col min="8194" max="8448" width="8.85546875" style="15"/>
    <col min="8449" max="8449" width="5.140625" style="15" customWidth="1"/>
    <col min="8450" max="8704" width="8.85546875" style="15"/>
    <col min="8705" max="8705" width="5.140625" style="15" customWidth="1"/>
    <col min="8706" max="8960" width="8.85546875" style="15"/>
    <col min="8961" max="8961" width="5.140625" style="15" customWidth="1"/>
    <col min="8962" max="9216" width="8.85546875" style="15"/>
    <col min="9217" max="9217" width="5.140625" style="15" customWidth="1"/>
    <col min="9218" max="9472" width="8.85546875" style="15"/>
    <col min="9473" max="9473" width="5.140625" style="15" customWidth="1"/>
    <col min="9474" max="9728" width="8.85546875" style="15"/>
    <col min="9729" max="9729" width="5.140625" style="15" customWidth="1"/>
    <col min="9730" max="9984" width="8.85546875" style="15"/>
    <col min="9985" max="9985" width="5.140625" style="15" customWidth="1"/>
    <col min="9986" max="10240" width="8.85546875" style="15"/>
    <col min="10241" max="10241" width="5.140625" style="15" customWidth="1"/>
    <col min="10242" max="10496" width="8.85546875" style="15"/>
    <col min="10497" max="10497" width="5.140625" style="15" customWidth="1"/>
    <col min="10498" max="10752" width="8.85546875" style="15"/>
    <col min="10753" max="10753" width="5.140625" style="15" customWidth="1"/>
    <col min="10754" max="11008" width="8.85546875" style="15"/>
    <col min="11009" max="11009" width="5.140625" style="15" customWidth="1"/>
    <col min="11010" max="11264" width="8.85546875" style="15"/>
    <col min="11265" max="11265" width="5.140625" style="15" customWidth="1"/>
    <col min="11266" max="11520" width="8.85546875" style="15"/>
    <col min="11521" max="11521" width="5.140625" style="15" customWidth="1"/>
    <col min="11522" max="11776" width="8.85546875" style="15"/>
    <col min="11777" max="11777" width="5.140625" style="15" customWidth="1"/>
    <col min="11778" max="12032" width="8.85546875" style="15"/>
    <col min="12033" max="12033" width="5.140625" style="15" customWidth="1"/>
    <col min="12034" max="12288" width="8.85546875" style="15"/>
    <col min="12289" max="12289" width="5.140625" style="15" customWidth="1"/>
    <col min="12290" max="12544" width="8.85546875" style="15"/>
    <col min="12545" max="12545" width="5.140625" style="15" customWidth="1"/>
    <col min="12546" max="12800" width="8.85546875" style="15"/>
    <col min="12801" max="12801" width="5.140625" style="15" customWidth="1"/>
    <col min="12802" max="13056" width="8.85546875" style="15"/>
    <col min="13057" max="13057" width="5.140625" style="15" customWidth="1"/>
    <col min="13058" max="13312" width="8.85546875" style="15"/>
    <col min="13313" max="13313" width="5.140625" style="15" customWidth="1"/>
    <col min="13314" max="13568" width="8.85546875" style="15"/>
    <col min="13569" max="13569" width="5.140625" style="15" customWidth="1"/>
    <col min="13570" max="13824" width="8.85546875" style="15"/>
    <col min="13825" max="13825" width="5.140625" style="15" customWidth="1"/>
    <col min="13826" max="14080" width="8.85546875" style="15"/>
    <col min="14081" max="14081" width="5.140625" style="15" customWidth="1"/>
    <col min="14082" max="14336" width="8.85546875" style="15"/>
    <col min="14337" max="14337" width="5.140625" style="15" customWidth="1"/>
    <col min="14338" max="14592" width="8.85546875" style="15"/>
    <col min="14593" max="14593" width="5.140625" style="15" customWidth="1"/>
    <col min="14594" max="14848" width="8.85546875" style="15"/>
    <col min="14849" max="14849" width="5.140625" style="15" customWidth="1"/>
    <col min="14850" max="15104" width="8.85546875" style="15"/>
    <col min="15105" max="15105" width="5.140625" style="15" customWidth="1"/>
    <col min="15106" max="15360" width="8.85546875" style="15"/>
    <col min="15361" max="15361" width="5.140625" style="15" customWidth="1"/>
    <col min="15362" max="15616" width="8.85546875" style="15"/>
    <col min="15617" max="15617" width="5.140625" style="15" customWidth="1"/>
    <col min="15618" max="15872" width="8.85546875" style="15"/>
    <col min="15873" max="15873" width="5.140625" style="15" customWidth="1"/>
    <col min="15874" max="16128" width="8.85546875" style="15"/>
    <col min="16129" max="16129" width="5.140625" style="15" customWidth="1"/>
    <col min="16130" max="16384" width="8.85546875" style="15"/>
  </cols>
  <sheetData>
    <row r="2" spans="2:9">
      <c r="B2" s="92" t="s">
        <v>104</v>
      </c>
      <c r="C2" s="92"/>
      <c r="D2" s="92"/>
      <c r="E2" s="92"/>
      <c r="F2" s="14" t="s">
        <v>22</v>
      </c>
      <c r="G2" s="93"/>
      <c r="H2" s="94"/>
      <c r="I2" s="95"/>
    </row>
    <row r="4" spans="2:9">
      <c r="B4" s="96" t="s">
        <v>23</v>
      </c>
      <c r="C4" s="96"/>
      <c r="D4" s="97" t="s">
        <v>11</v>
      </c>
      <c r="E4" s="98"/>
      <c r="F4" s="31" t="s">
        <v>44</v>
      </c>
      <c r="H4" s="99" t="s">
        <v>24</v>
      </c>
      <c r="I4" s="70">
        <f>I8+I18+I27+I37</f>
        <v>0</v>
      </c>
    </row>
    <row r="5" spans="2:9">
      <c r="B5" s="101" t="s">
        <v>25</v>
      </c>
      <c r="C5" s="102"/>
      <c r="D5" s="103"/>
      <c r="E5" s="104"/>
      <c r="F5" s="16"/>
      <c r="H5" s="100"/>
      <c r="I5" s="71"/>
    </row>
    <row r="8" spans="2:9" ht="32.25" customHeight="1">
      <c r="B8" s="105" t="s">
        <v>26</v>
      </c>
      <c r="C8" s="106"/>
      <c r="D8" s="106"/>
      <c r="E8" s="106"/>
      <c r="F8" s="106"/>
      <c r="G8" s="106"/>
      <c r="H8" s="107"/>
      <c r="I8" s="32">
        <f>INT(SUM(I9:I16)*25/40)</f>
        <v>0</v>
      </c>
    </row>
    <row r="9" spans="2:9" ht="14.25" customHeight="1">
      <c r="B9" s="91" t="s">
        <v>27</v>
      </c>
      <c r="C9" s="91"/>
      <c r="D9" s="91"/>
      <c r="E9" s="91"/>
      <c r="F9" s="91"/>
      <c r="G9" s="91"/>
      <c r="H9" s="91"/>
      <c r="I9" s="67"/>
    </row>
    <row r="10" spans="2:9">
      <c r="B10" s="91"/>
      <c r="C10" s="91"/>
      <c r="D10" s="91"/>
      <c r="E10" s="91"/>
      <c r="F10" s="91"/>
      <c r="G10" s="91"/>
      <c r="H10" s="91"/>
      <c r="I10" s="67"/>
    </row>
    <row r="11" spans="2:9">
      <c r="B11" s="91" t="s">
        <v>28</v>
      </c>
      <c r="C11" s="91"/>
      <c r="D11" s="91"/>
      <c r="E11" s="91"/>
      <c r="F11" s="91"/>
      <c r="G11" s="91"/>
      <c r="H11" s="91"/>
      <c r="I11" s="67"/>
    </row>
    <row r="12" spans="2:9">
      <c r="B12" s="91"/>
      <c r="C12" s="91"/>
      <c r="D12" s="91"/>
      <c r="E12" s="91"/>
      <c r="F12" s="91"/>
      <c r="G12" s="91"/>
      <c r="H12" s="91"/>
      <c r="I12" s="67"/>
    </row>
    <row r="13" spans="2:9">
      <c r="B13" s="91" t="s">
        <v>29</v>
      </c>
      <c r="C13" s="91"/>
      <c r="D13" s="91"/>
      <c r="E13" s="91"/>
      <c r="F13" s="91"/>
      <c r="G13" s="91"/>
      <c r="H13" s="91"/>
      <c r="I13" s="67"/>
    </row>
    <row r="14" spans="2:9">
      <c r="B14" s="91"/>
      <c r="C14" s="91"/>
      <c r="D14" s="91"/>
      <c r="E14" s="91"/>
      <c r="F14" s="91"/>
      <c r="G14" s="91"/>
      <c r="H14" s="91"/>
      <c r="I14" s="67"/>
    </row>
    <row r="15" spans="2:9">
      <c r="B15" s="91" t="s">
        <v>30</v>
      </c>
      <c r="C15" s="91"/>
      <c r="D15" s="91"/>
      <c r="E15" s="91"/>
      <c r="F15" s="91"/>
      <c r="G15" s="91"/>
      <c r="H15" s="91"/>
      <c r="I15" s="67"/>
    </row>
    <row r="16" spans="2:9">
      <c r="B16" s="91"/>
      <c r="C16" s="91"/>
      <c r="D16" s="91"/>
      <c r="E16" s="91"/>
      <c r="F16" s="91"/>
      <c r="G16" s="91"/>
      <c r="H16" s="91"/>
      <c r="I16" s="67"/>
    </row>
    <row r="17" spans="2:9">
      <c r="B17" s="17"/>
      <c r="C17" s="17"/>
      <c r="D17" s="17"/>
      <c r="E17" s="17"/>
      <c r="F17" s="17"/>
      <c r="G17" s="17"/>
      <c r="H17" s="17"/>
      <c r="I17" s="18"/>
    </row>
    <row r="18" spans="2:9">
      <c r="B18" s="108" t="s">
        <v>31</v>
      </c>
      <c r="C18" s="108"/>
      <c r="D18" s="108"/>
      <c r="E18" s="108"/>
      <c r="F18" s="108"/>
      <c r="G18" s="108"/>
      <c r="H18" s="108"/>
      <c r="I18" s="70">
        <f>INT(SUM(I20:I25)*25/30)</f>
        <v>0</v>
      </c>
    </row>
    <row r="19" spans="2:9" ht="13.5" customHeight="1">
      <c r="B19" s="109"/>
      <c r="C19" s="109"/>
      <c r="D19" s="109"/>
      <c r="E19" s="109"/>
      <c r="F19" s="109"/>
      <c r="G19" s="109"/>
      <c r="H19" s="109"/>
      <c r="I19" s="71"/>
    </row>
    <row r="20" spans="2:9">
      <c r="B20" s="110" t="s">
        <v>45</v>
      </c>
      <c r="C20" s="111"/>
      <c r="D20" s="111"/>
      <c r="E20" s="111"/>
      <c r="F20" s="111"/>
      <c r="G20" s="111"/>
      <c r="H20" s="112"/>
      <c r="I20" s="70"/>
    </row>
    <row r="21" spans="2:9">
      <c r="B21" s="113"/>
      <c r="C21" s="114"/>
      <c r="D21" s="114"/>
      <c r="E21" s="114"/>
      <c r="F21" s="114"/>
      <c r="G21" s="114"/>
      <c r="H21" s="115"/>
      <c r="I21" s="71"/>
    </row>
    <row r="22" spans="2:9">
      <c r="B22" s="91" t="s">
        <v>46</v>
      </c>
      <c r="C22" s="91"/>
      <c r="D22" s="91"/>
      <c r="E22" s="91"/>
      <c r="F22" s="91"/>
      <c r="G22" s="91"/>
      <c r="H22" s="91"/>
      <c r="I22" s="67"/>
    </row>
    <row r="23" spans="2:9">
      <c r="B23" s="91"/>
      <c r="C23" s="91"/>
      <c r="D23" s="91"/>
      <c r="E23" s="91"/>
      <c r="F23" s="91"/>
      <c r="G23" s="91"/>
      <c r="H23" s="91"/>
      <c r="I23" s="67"/>
    </row>
    <row r="24" spans="2:9">
      <c r="B24" s="91" t="s">
        <v>32</v>
      </c>
      <c r="C24" s="91"/>
      <c r="D24" s="91"/>
      <c r="E24" s="91"/>
      <c r="F24" s="91"/>
      <c r="G24" s="91"/>
      <c r="H24" s="91"/>
      <c r="I24" s="67"/>
    </row>
    <row r="25" spans="2:9">
      <c r="B25" s="91"/>
      <c r="C25" s="91"/>
      <c r="D25" s="91"/>
      <c r="E25" s="91"/>
      <c r="F25" s="91"/>
      <c r="G25" s="91"/>
      <c r="H25" s="91"/>
      <c r="I25" s="67"/>
    </row>
    <row r="26" spans="2:9">
      <c r="B26" s="17"/>
      <c r="C26" s="17"/>
      <c r="D26" s="17"/>
      <c r="E26" s="17"/>
      <c r="F26" s="17"/>
      <c r="G26" s="17"/>
      <c r="H26" s="17"/>
      <c r="I26" s="18"/>
    </row>
    <row r="27" spans="2:9">
      <c r="B27" s="116" t="s">
        <v>107</v>
      </c>
      <c r="C27" s="117"/>
      <c r="D27" s="117"/>
      <c r="E27" s="117"/>
      <c r="F27" s="117"/>
      <c r="G27" s="117"/>
      <c r="H27" s="118"/>
      <c r="I27" s="70">
        <f>INT(SUM(I29:I34)*25/30)</f>
        <v>0</v>
      </c>
    </row>
    <row r="28" spans="2:9">
      <c r="B28" s="119"/>
      <c r="C28" s="120"/>
      <c r="D28" s="120"/>
      <c r="E28" s="120"/>
      <c r="F28" s="120"/>
      <c r="G28" s="120"/>
      <c r="H28" s="121"/>
      <c r="I28" s="71"/>
    </row>
    <row r="29" spans="2:9">
      <c r="B29" s="91" t="s">
        <v>47</v>
      </c>
      <c r="C29" s="91"/>
      <c r="D29" s="91"/>
      <c r="E29" s="91"/>
      <c r="F29" s="91"/>
      <c r="G29" s="91"/>
      <c r="H29" s="91"/>
      <c r="I29" s="67"/>
    </row>
    <row r="30" spans="2:9">
      <c r="B30" s="91"/>
      <c r="C30" s="91"/>
      <c r="D30" s="91"/>
      <c r="E30" s="91"/>
      <c r="F30" s="91"/>
      <c r="G30" s="91"/>
      <c r="H30" s="91"/>
      <c r="I30" s="67"/>
    </row>
    <row r="31" spans="2:9">
      <c r="B31" s="91" t="s">
        <v>48</v>
      </c>
      <c r="C31" s="91"/>
      <c r="D31" s="91"/>
      <c r="E31" s="91"/>
      <c r="F31" s="91"/>
      <c r="G31" s="91"/>
      <c r="H31" s="91"/>
      <c r="I31" s="70"/>
    </row>
    <row r="32" spans="2:9">
      <c r="B32" s="91"/>
      <c r="C32" s="91"/>
      <c r="D32" s="91"/>
      <c r="E32" s="91"/>
      <c r="F32" s="91"/>
      <c r="G32" s="91"/>
      <c r="H32" s="91"/>
      <c r="I32" s="71"/>
    </row>
    <row r="33" spans="2:9">
      <c r="B33" s="91" t="s">
        <v>33</v>
      </c>
      <c r="C33" s="91"/>
      <c r="D33" s="91"/>
      <c r="E33" s="91"/>
      <c r="F33" s="91"/>
      <c r="G33" s="91"/>
      <c r="H33" s="91"/>
      <c r="I33" s="67"/>
    </row>
    <row r="34" spans="2:9">
      <c r="B34" s="91"/>
      <c r="C34" s="91"/>
      <c r="D34" s="91"/>
      <c r="E34" s="91"/>
      <c r="F34" s="91"/>
      <c r="G34" s="91"/>
      <c r="H34" s="91"/>
      <c r="I34" s="67"/>
    </row>
    <row r="35" spans="2:9">
      <c r="B35" s="37"/>
      <c r="C35" s="37"/>
      <c r="D35" s="37"/>
      <c r="E35" s="37"/>
      <c r="F35" s="37"/>
      <c r="G35" s="37"/>
      <c r="H35" s="37"/>
      <c r="I35" s="38"/>
    </row>
    <row r="37" spans="2:9">
      <c r="B37" s="122" t="s">
        <v>34</v>
      </c>
      <c r="C37" s="123"/>
      <c r="D37" s="123"/>
      <c r="E37" s="123"/>
      <c r="F37" s="123"/>
      <c r="G37" s="123"/>
      <c r="H37" s="124"/>
      <c r="I37" s="70">
        <f>INT((SUM(I40:I49)+SUM(I51:I60))*25/100)</f>
        <v>0</v>
      </c>
    </row>
    <row r="38" spans="2:9">
      <c r="B38" s="125"/>
      <c r="C38" s="126"/>
      <c r="D38" s="126"/>
      <c r="E38" s="126"/>
      <c r="F38" s="126"/>
      <c r="G38" s="126"/>
      <c r="H38" s="127"/>
      <c r="I38" s="71"/>
    </row>
    <row r="39" spans="2:9">
      <c r="B39" s="96" t="s">
        <v>35</v>
      </c>
      <c r="C39" s="96"/>
      <c r="D39" s="96"/>
      <c r="E39" s="96"/>
      <c r="F39" s="96"/>
      <c r="G39" s="96"/>
      <c r="H39" s="96"/>
      <c r="I39" s="19"/>
    </row>
    <row r="40" spans="2:9" ht="12.95" customHeight="1">
      <c r="B40" s="129" t="s">
        <v>49</v>
      </c>
      <c r="C40" s="130"/>
      <c r="D40" s="130"/>
      <c r="E40" s="130"/>
      <c r="F40" s="130"/>
      <c r="G40" s="130"/>
      <c r="H40" s="131"/>
      <c r="I40" s="135"/>
    </row>
    <row r="41" spans="2:9" ht="13.5" customHeight="1">
      <c r="B41" s="132"/>
      <c r="C41" s="133"/>
      <c r="D41" s="133"/>
      <c r="E41" s="133"/>
      <c r="F41" s="133"/>
      <c r="G41" s="133"/>
      <c r="H41" s="134"/>
      <c r="I41" s="136"/>
    </row>
    <row r="42" spans="2:9" ht="12.95" customHeight="1">
      <c r="B42" s="129" t="s">
        <v>50</v>
      </c>
      <c r="C42" s="130"/>
      <c r="D42" s="130"/>
      <c r="E42" s="130"/>
      <c r="F42" s="130"/>
      <c r="G42" s="130"/>
      <c r="H42" s="131"/>
      <c r="I42" s="135"/>
    </row>
    <row r="43" spans="2:9" ht="13.5" customHeight="1">
      <c r="B43" s="132"/>
      <c r="C43" s="133"/>
      <c r="D43" s="133"/>
      <c r="E43" s="133"/>
      <c r="F43" s="133"/>
      <c r="G43" s="133"/>
      <c r="H43" s="134"/>
      <c r="I43" s="136"/>
    </row>
    <row r="44" spans="2:9" ht="13.5" customHeight="1">
      <c r="B44" s="129" t="s">
        <v>51</v>
      </c>
      <c r="C44" s="130"/>
      <c r="D44" s="130"/>
      <c r="E44" s="130"/>
      <c r="F44" s="130"/>
      <c r="G44" s="130"/>
      <c r="H44" s="131"/>
      <c r="I44" s="135"/>
    </row>
    <row r="45" spans="2:9" ht="13.5" customHeight="1">
      <c r="B45" s="132"/>
      <c r="C45" s="133"/>
      <c r="D45" s="133"/>
      <c r="E45" s="133"/>
      <c r="F45" s="133"/>
      <c r="G45" s="133"/>
      <c r="H45" s="134"/>
      <c r="I45" s="136"/>
    </row>
    <row r="46" spans="2:9" ht="12.95" customHeight="1">
      <c r="B46" s="129" t="s">
        <v>52</v>
      </c>
      <c r="C46" s="130"/>
      <c r="D46" s="130"/>
      <c r="E46" s="130"/>
      <c r="F46" s="130"/>
      <c r="G46" s="130"/>
      <c r="H46" s="131"/>
      <c r="I46" s="135"/>
    </row>
    <row r="47" spans="2:9" ht="13.5" customHeight="1">
      <c r="B47" s="132"/>
      <c r="C47" s="133"/>
      <c r="D47" s="133"/>
      <c r="E47" s="133"/>
      <c r="F47" s="133"/>
      <c r="G47" s="133"/>
      <c r="H47" s="134"/>
      <c r="I47" s="136"/>
    </row>
    <row r="48" spans="2:9" ht="12.95" customHeight="1">
      <c r="B48" s="128" t="s">
        <v>55</v>
      </c>
      <c r="C48" s="128"/>
      <c r="D48" s="128"/>
      <c r="E48" s="128"/>
      <c r="F48" s="128"/>
      <c r="G48" s="128"/>
      <c r="H48" s="128"/>
      <c r="I48" s="67"/>
    </row>
    <row r="49" spans="2:9">
      <c r="B49" s="128"/>
      <c r="C49" s="128"/>
      <c r="D49" s="128"/>
      <c r="E49" s="128"/>
      <c r="F49" s="128"/>
      <c r="G49" s="128"/>
      <c r="H49" s="128"/>
      <c r="I49" s="67"/>
    </row>
    <row r="50" spans="2:9">
      <c r="B50" s="137" t="s">
        <v>56</v>
      </c>
      <c r="C50" s="137"/>
      <c r="D50" s="137"/>
      <c r="E50" s="137"/>
      <c r="F50" s="137"/>
      <c r="G50" s="137"/>
      <c r="H50" s="137"/>
      <c r="I50" s="19"/>
    </row>
    <row r="51" spans="2:9" ht="12.95" customHeight="1">
      <c r="B51" s="128" t="s">
        <v>57</v>
      </c>
      <c r="C51" s="128"/>
      <c r="D51" s="128"/>
      <c r="E51" s="128"/>
      <c r="F51" s="128"/>
      <c r="G51" s="128"/>
      <c r="H51" s="128"/>
      <c r="I51" s="67"/>
    </row>
    <row r="52" spans="2:9">
      <c r="B52" s="128"/>
      <c r="C52" s="128"/>
      <c r="D52" s="128"/>
      <c r="E52" s="128"/>
      <c r="F52" s="128"/>
      <c r="G52" s="128"/>
      <c r="H52" s="128"/>
      <c r="I52" s="67"/>
    </row>
    <row r="53" spans="2:9" ht="12.95" customHeight="1">
      <c r="B53" s="129" t="s">
        <v>58</v>
      </c>
      <c r="C53" s="130"/>
      <c r="D53" s="130"/>
      <c r="E53" s="130"/>
      <c r="F53" s="130"/>
      <c r="G53" s="130"/>
      <c r="H53" s="131"/>
      <c r="I53" s="70"/>
    </row>
    <row r="54" spans="2:9" ht="13.5" customHeight="1">
      <c r="B54" s="132"/>
      <c r="C54" s="133"/>
      <c r="D54" s="133"/>
      <c r="E54" s="133"/>
      <c r="F54" s="133"/>
      <c r="G54" s="133"/>
      <c r="H54" s="134"/>
      <c r="I54" s="71"/>
    </row>
    <row r="55" spans="2:9" ht="12.95" customHeight="1">
      <c r="B55" s="128" t="s">
        <v>59</v>
      </c>
      <c r="C55" s="128"/>
      <c r="D55" s="128"/>
      <c r="E55" s="128"/>
      <c r="F55" s="128"/>
      <c r="G55" s="128"/>
      <c r="H55" s="128"/>
      <c r="I55" s="67"/>
    </row>
    <row r="56" spans="2:9">
      <c r="B56" s="128"/>
      <c r="C56" s="128"/>
      <c r="D56" s="128"/>
      <c r="E56" s="128"/>
      <c r="F56" s="128"/>
      <c r="G56" s="128"/>
      <c r="H56" s="128"/>
      <c r="I56" s="67"/>
    </row>
    <row r="57" spans="2:9" ht="12.95" customHeight="1">
      <c r="B57" s="129" t="s">
        <v>60</v>
      </c>
      <c r="C57" s="130"/>
      <c r="D57" s="130"/>
      <c r="E57" s="130"/>
      <c r="F57" s="130"/>
      <c r="G57" s="130"/>
      <c r="H57" s="131"/>
      <c r="I57" s="70"/>
    </row>
    <row r="58" spans="2:9" ht="13.5" customHeight="1">
      <c r="B58" s="132"/>
      <c r="C58" s="133"/>
      <c r="D58" s="133"/>
      <c r="E58" s="133"/>
      <c r="F58" s="133"/>
      <c r="G58" s="133"/>
      <c r="H58" s="134"/>
      <c r="I58" s="71"/>
    </row>
    <row r="59" spans="2:9" ht="12.95" customHeight="1">
      <c r="B59" s="129" t="s">
        <v>61</v>
      </c>
      <c r="C59" s="130"/>
      <c r="D59" s="130"/>
      <c r="E59" s="130"/>
      <c r="F59" s="130"/>
      <c r="G59" s="130"/>
      <c r="H59" s="131"/>
      <c r="I59" s="135"/>
    </row>
    <row r="60" spans="2:9" ht="13.5" customHeight="1">
      <c r="B60" s="132"/>
      <c r="C60" s="133"/>
      <c r="D60" s="133"/>
      <c r="E60" s="133"/>
      <c r="F60" s="133"/>
      <c r="G60" s="133"/>
      <c r="H60" s="134"/>
      <c r="I60" s="136"/>
    </row>
    <row r="61" spans="2:9">
      <c r="B61" s="15" t="s">
        <v>62</v>
      </c>
    </row>
  </sheetData>
  <mergeCells count="57">
    <mergeCell ref="B59:H60"/>
    <mergeCell ref="I59:I60"/>
    <mergeCell ref="B53:H54"/>
    <mergeCell ref="I53:I54"/>
    <mergeCell ref="B55:H56"/>
    <mergeCell ref="I55:I56"/>
    <mergeCell ref="B57:H58"/>
    <mergeCell ref="I57:I58"/>
    <mergeCell ref="B37:H38"/>
    <mergeCell ref="I37:I38"/>
    <mergeCell ref="B51:H52"/>
    <mergeCell ref="I51:I52"/>
    <mergeCell ref="B39:H39"/>
    <mergeCell ref="B40:H41"/>
    <mergeCell ref="I40:I41"/>
    <mergeCell ref="B42:H43"/>
    <mergeCell ref="I42:I43"/>
    <mergeCell ref="B44:H45"/>
    <mergeCell ref="I44:I45"/>
    <mergeCell ref="B46:H47"/>
    <mergeCell ref="I46:I47"/>
    <mergeCell ref="B48:H49"/>
    <mergeCell ref="I48:I49"/>
    <mergeCell ref="B50:H50"/>
    <mergeCell ref="B29:H30"/>
    <mergeCell ref="I29:I30"/>
    <mergeCell ref="B31:H32"/>
    <mergeCell ref="I31:I32"/>
    <mergeCell ref="B33:H34"/>
    <mergeCell ref="I33:I34"/>
    <mergeCell ref="B22:H23"/>
    <mergeCell ref="I22:I23"/>
    <mergeCell ref="B24:H25"/>
    <mergeCell ref="I24:I25"/>
    <mergeCell ref="B27:H28"/>
    <mergeCell ref="I27:I28"/>
    <mergeCell ref="B15:H16"/>
    <mergeCell ref="I15:I16"/>
    <mergeCell ref="B18:H19"/>
    <mergeCell ref="I18:I19"/>
    <mergeCell ref="B20:H21"/>
    <mergeCell ref="I20:I21"/>
    <mergeCell ref="B13:H14"/>
    <mergeCell ref="I13:I14"/>
    <mergeCell ref="B2:E2"/>
    <mergeCell ref="G2:I2"/>
    <mergeCell ref="B4:C4"/>
    <mergeCell ref="D4:E4"/>
    <mergeCell ref="H4:H5"/>
    <mergeCell ref="I4:I5"/>
    <mergeCell ref="B5:C5"/>
    <mergeCell ref="D5:E5"/>
    <mergeCell ref="B8:H8"/>
    <mergeCell ref="B9:H10"/>
    <mergeCell ref="I9:I10"/>
    <mergeCell ref="B11:H12"/>
    <mergeCell ref="I11:I12"/>
  </mergeCells>
  <phoneticPr fontId="4"/>
  <pageMargins left="0.74803149606299213" right="0.74803149606299213" top="0.51181102362204722" bottom="0.47244094488188981"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ToDo</vt:lpstr>
      <vt:lpstr>平常点採点シート</vt:lpstr>
      <vt:lpstr>発表会評価シート</vt:lpstr>
      <vt:lpstr>最終評価シート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dc:creator>
  <cp:lastModifiedBy>ymorizono</cp:lastModifiedBy>
  <cp:lastPrinted>2018-01-28T14:12:05Z</cp:lastPrinted>
  <dcterms:created xsi:type="dcterms:W3CDTF">2012-01-07T03:00:13Z</dcterms:created>
  <dcterms:modified xsi:type="dcterms:W3CDTF">2019-07-23T03:23:29Z</dcterms:modified>
</cp:coreProperties>
</file>