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morizono\Desktop\"/>
    </mc:Choice>
  </mc:AlternateContent>
  <bookViews>
    <workbookView xWindow="0" yWindow="0" windowWidth="22785" windowHeight="11805" tabRatio="443" firstSheet="2" activeTab="3"/>
  </bookViews>
  <sheets>
    <sheet name="ToDo" sheetId="18" r:id="rId1"/>
    <sheet name="平常点採点シート" sheetId="17" r:id="rId2"/>
    <sheet name="発表会評価シート" sheetId="16" r:id="rId3"/>
    <sheet name="最終評価シート" sheetId="11"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11" l="1"/>
  <c r="I15" i="11"/>
  <c r="I8" i="11"/>
  <c r="I4" i="11"/>
</calcChain>
</file>

<file path=xl/sharedStrings.xml><?xml version="1.0" encoding="utf-8"?>
<sst xmlns="http://schemas.openxmlformats.org/spreadsheetml/2006/main" count="89" uniqueCount="84">
  <si>
    <t>学籍番号</t>
  </si>
  <si>
    <r>
      <t>記入欄</t>
    </r>
    <r>
      <rPr>
        <sz val="10"/>
        <rFont val="Arial"/>
        <family val="2"/>
      </rPr>
      <t>1</t>
    </r>
  </si>
  <si>
    <r>
      <t>記入欄</t>
    </r>
    <r>
      <rPr>
        <sz val="10"/>
        <rFont val="Arial"/>
        <family val="2"/>
      </rPr>
      <t>2</t>
    </r>
  </si>
  <si>
    <r>
      <t>記入欄</t>
    </r>
    <r>
      <rPr>
        <sz val="10"/>
        <rFont val="Arial"/>
        <family val="2"/>
      </rPr>
      <t>3</t>
    </r>
  </si>
  <si>
    <r>
      <t>記入欄</t>
    </r>
    <r>
      <rPr>
        <sz val="10"/>
        <rFont val="Arial"/>
        <family val="2"/>
      </rPr>
      <t>4</t>
    </r>
  </si>
  <si>
    <r>
      <t>記入欄</t>
    </r>
    <r>
      <rPr>
        <sz val="10"/>
        <rFont val="Arial"/>
        <family val="2"/>
      </rPr>
      <t>5</t>
    </r>
  </si>
  <si>
    <t>内容の構成、時間配分は適切か。</t>
  </si>
  <si>
    <t>内容の分かり易さは適切か。</t>
  </si>
  <si>
    <t>声の大きさと話すスピードは適切か。</t>
  </si>
  <si>
    <t>質問に対して適切に対応できたか。</t>
  </si>
  <si>
    <t>採点者氏名</t>
    <rPh sb="0" eb="2">
      <t>サイテン</t>
    </rPh>
    <rPh sb="2" eb="3">
      <t>シャ</t>
    </rPh>
    <rPh sb="3" eb="5">
      <t>シメイ</t>
    </rPh>
    <phoneticPr fontId="3"/>
  </si>
  <si>
    <t>氏名</t>
    <rPh sb="0" eb="2">
      <t>シメイ</t>
    </rPh>
    <phoneticPr fontId="3"/>
  </si>
  <si>
    <r>
      <t>（すべて、</t>
    </r>
    <r>
      <rPr>
        <sz val="20"/>
        <rFont val="Arial"/>
        <family val="2"/>
      </rPr>
      <t>10</t>
    </r>
    <r>
      <rPr>
        <sz val="20"/>
        <rFont val="VL ゴシック"/>
        <family val="2"/>
      </rPr>
      <t>が最大の</t>
    </r>
    <r>
      <rPr>
        <sz val="20"/>
        <rFont val="Arial"/>
        <family val="2"/>
      </rPr>
      <t>10</t>
    </r>
    <r>
      <rPr>
        <sz val="20"/>
        <rFont val="VL ゴシック"/>
        <family val="2"/>
      </rPr>
      <t>段階評価）</t>
    </r>
  </si>
  <si>
    <t>C4-1</t>
    <phoneticPr fontId="3"/>
  </si>
  <si>
    <t>C4-2</t>
    <phoneticPr fontId="3"/>
  </si>
  <si>
    <t>C4-3</t>
  </si>
  <si>
    <t>C4-4</t>
  </si>
  <si>
    <t>C4-5</t>
  </si>
  <si>
    <t>指導教員</t>
    <rPh sb="0" eb="2">
      <t>シドウ</t>
    </rPh>
    <rPh sb="2" eb="4">
      <t>キョウイン</t>
    </rPh>
    <phoneticPr fontId="3"/>
  </si>
  <si>
    <t>学籍番号</t>
    <rPh sb="0" eb="2">
      <t>ガクセキ</t>
    </rPh>
    <rPh sb="2" eb="4">
      <t>バンゴウ</t>
    </rPh>
    <phoneticPr fontId="3"/>
  </si>
  <si>
    <t>評点</t>
    <rPh sb="0" eb="2">
      <t>ヒョウテン</t>
    </rPh>
    <phoneticPr fontId="3"/>
  </si>
  <si>
    <t>TL</t>
    <phoneticPr fontId="3"/>
  </si>
  <si>
    <t>（A-3） 文献や種々の情報媒体を利用して情報を集め、自主的、継続的に学習できる能力。（２５点）</t>
    <rPh sb="6" eb="8">
      <t>ブンケン</t>
    </rPh>
    <rPh sb="9" eb="11">
      <t>シュジュ</t>
    </rPh>
    <rPh sb="12" eb="14">
      <t>ジョウホウ</t>
    </rPh>
    <rPh sb="14" eb="16">
      <t>バイタイ</t>
    </rPh>
    <rPh sb="17" eb="19">
      <t>リヨウ</t>
    </rPh>
    <rPh sb="21" eb="23">
      <t>ジョウホウ</t>
    </rPh>
    <rPh sb="24" eb="25">
      <t>アツ</t>
    </rPh>
    <rPh sb="27" eb="30">
      <t>ジシュテキ</t>
    </rPh>
    <rPh sb="31" eb="34">
      <t>ケイゾクテキ</t>
    </rPh>
    <rPh sb="35" eb="37">
      <t>ガクシュウ</t>
    </rPh>
    <rPh sb="40" eb="42">
      <t>ノウリョク</t>
    </rPh>
    <rPh sb="46" eb="47">
      <t>テン</t>
    </rPh>
    <phoneticPr fontId="3"/>
  </si>
  <si>
    <t>学生は立てた計画を遂行することができたか。（10点）</t>
    <rPh sb="3" eb="4">
      <t>タ</t>
    </rPh>
    <rPh sb="6" eb="8">
      <t>ケイカク</t>
    </rPh>
    <rPh sb="9" eb="11">
      <t>スイコウ</t>
    </rPh>
    <phoneticPr fontId="3"/>
  </si>
  <si>
    <r>
      <rPr>
        <sz val="12"/>
        <rFont val="ＭＳ Ｐゴシック"/>
        <family val="3"/>
        <charset val="128"/>
      </rPr>
      <t>記入欄</t>
    </r>
    <r>
      <rPr>
        <sz val="12"/>
        <rFont val="Arial"/>
        <family val="2"/>
      </rPr>
      <t>1(</t>
    </r>
    <r>
      <rPr>
        <sz val="12"/>
        <rFont val="ＭＳ Ｐゴシック"/>
        <family val="3"/>
        <charset val="128"/>
      </rPr>
      <t>声</t>
    </r>
    <r>
      <rPr>
        <sz val="12"/>
        <rFont val="Arial"/>
        <family val="2"/>
      </rPr>
      <t>)</t>
    </r>
    <rPh sb="5" eb="6">
      <t>コエ</t>
    </rPh>
    <phoneticPr fontId="3"/>
  </si>
  <si>
    <r>
      <rPr>
        <sz val="12"/>
        <rFont val="ＭＳ Ｐゴシック"/>
        <family val="3"/>
        <charset val="128"/>
      </rPr>
      <t>記入欄</t>
    </r>
    <r>
      <rPr>
        <sz val="12"/>
        <rFont val="Arial"/>
        <family val="2"/>
      </rPr>
      <t>2(</t>
    </r>
    <r>
      <rPr>
        <sz val="12"/>
        <rFont val="ＭＳ Ｐゴシック"/>
        <family val="3"/>
        <charset val="128"/>
      </rPr>
      <t>図</t>
    </r>
    <r>
      <rPr>
        <sz val="12"/>
        <rFont val="Arial"/>
        <family val="2"/>
      </rPr>
      <t>)</t>
    </r>
    <rPh sb="5" eb="6">
      <t>ズ</t>
    </rPh>
    <phoneticPr fontId="3"/>
  </si>
  <si>
    <r>
      <rPr>
        <sz val="12"/>
        <rFont val="ＭＳ Ｐゴシック"/>
        <family val="3"/>
        <charset val="128"/>
      </rPr>
      <t>記入欄</t>
    </r>
    <r>
      <rPr>
        <sz val="12"/>
        <rFont val="Arial"/>
        <family val="2"/>
      </rPr>
      <t>4(</t>
    </r>
    <r>
      <rPr>
        <sz val="12"/>
        <rFont val="ＭＳ Ｐゴシック"/>
        <family val="3"/>
        <charset val="128"/>
      </rPr>
      <t>時間</t>
    </r>
    <r>
      <rPr>
        <sz val="12"/>
        <rFont val="Arial"/>
        <family val="2"/>
      </rPr>
      <t>)</t>
    </r>
    <rPh sb="5" eb="7">
      <t>ジカン</t>
    </rPh>
    <phoneticPr fontId="3"/>
  </si>
  <si>
    <r>
      <rPr>
        <sz val="12"/>
        <rFont val="ＭＳ Ｐゴシック"/>
        <family val="3"/>
        <charset val="128"/>
      </rPr>
      <t>記入欄</t>
    </r>
    <r>
      <rPr>
        <sz val="12"/>
        <rFont val="Arial"/>
        <family val="2"/>
      </rPr>
      <t>5</t>
    </r>
    <r>
      <rPr>
        <sz val="12"/>
        <rFont val="ＭＳ Ｐゴシック"/>
        <family val="3"/>
        <charset val="128"/>
      </rPr>
      <t>（質疑）</t>
    </r>
    <rPh sb="5" eb="7">
      <t>シツギ</t>
    </rPh>
    <phoneticPr fontId="3"/>
  </si>
  <si>
    <r>
      <rPr>
        <sz val="12"/>
        <rFont val="ＭＳ Ｐゴシック"/>
        <family val="3"/>
        <charset val="128"/>
      </rPr>
      <t>記入欄</t>
    </r>
    <r>
      <rPr>
        <sz val="12"/>
        <rFont val="Arial"/>
        <family val="2"/>
      </rPr>
      <t>3</t>
    </r>
    <r>
      <rPr>
        <sz val="12"/>
        <rFont val="ＭＳ Ｐゴシック"/>
        <family val="3"/>
        <charset val="128"/>
      </rPr>
      <t>（説明）</t>
    </r>
    <rPh sb="5" eb="7">
      <t>セツメイ</t>
    </rPh>
    <phoneticPr fontId="3"/>
  </si>
  <si>
    <t>学生は中間発表や最終試問のスライドにおいて、研究内容の理解を助けるために適切な文や図、表を利用することができたか。</t>
  </si>
  <si>
    <t>コース</t>
    <phoneticPr fontId="3"/>
  </si>
  <si>
    <t>（　　　研究室分）</t>
    <rPh sb="4" eb="7">
      <t>ケンキュウシツ</t>
    </rPh>
    <rPh sb="7" eb="8">
      <t>ブン</t>
    </rPh>
    <phoneticPr fontId="3"/>
  </si>
  <si>
    <t>学生は与えられた課題について、インターネットや図書館などを利用して必要な情報を収集・整理することができたか。（10点）</t>
  </si>
  <si>
    <t>学生は自主的、継続的に学習できたか。（10点）</t>
  </si>
  <si>
    <t>（C-5） 与えられた制約の下で情報システムを構築するために計画的に仕事を進め、まとめる能力。（２５点）</t>
  </si>
  <si>
    <t>教員との間で定められた種々の期限などを守ることができたか。（10点）</t>
  </si>
  <si>
    <t>学生は研究課題を達成するための計画を立てることができたか。（10点）</t>
  </si>
  <si>
    <t>課題の結果に対する教員の評価。（10点）</t>
    <rPh sb="0" eb="2">
      <t>カダイ</t>
    </rPh>
    <rPh sb="3" eb="5">
      <t>ケッカ</t>
    </rPh>
    <rPh sb="6" eb="7">
      <t>タイ</t>
    </rPh>
    <rPh sb="9" eb="11">
      <t>キョウイン</t>
    </rPh>
    <rPh sb="12" eb="14">
      <t>ヒョウカ</t>
    </rPh>
    <phoneticPr fontId="3"/>
  </si>
  <si>
    <t>（C-4） 論理的な文章の記述や口頭発表により情報システムを説明する能力。（５０点）</t>
  </si>
  <si>
    <t>内容の構成、時間配分は適切か。（10点）</t>
  </si>
  <si>
    <t>内容の分かり易さは適切か。（10点）</t>
  </si>
  <si>
    <t>声の大きさと話すスピードは適切か。（10点）</t>
  </si>
  <si>
    <t>質問に対して適切に対応できたか。（10点）</t>
  </si>
  <si>
    <t>学生はプレゼンのスライドにおいて、内容の理解を助けるために適切な文や図、表を利用することができたか。（10点）</t>
  </si>
  <si>
    <t>採点は、複数人の先生（助教の先生も可）で行ってください。</t>
  </si>
  <si>
    <t>記入者</t>
    <rPh sb="0" eb="2">
      <t>キニュウ</t>
    </rPh>
    <rPh sb="2" eb="3">
      <t>シャ</t>
    </rPh>
    <phoneticPr fontId="3"/>
  </si>
  <si>
    <t>記入日</t>
    <rPh sb="0" eb="2">
      <t>キニュウ</t>
    </rPh>
    <rPh sb="2" eb="3">
      <t>ビ</t>
    </rPh>
    <phoneticPr fontId="3"/>
  </si>
  <si>
    <t>　　　　　　　年　　　月　　　日</t>
    <rPh sb="7" eb="8">
      <t>ネン</t>
    </rPh>
    <rPh sb="11" eb="12">
      <t>ガツ</t>
    </rPh>
    <rPh sb="15" eb="16">
      <t>ニチ</t>
    </rPh>
    <phoneticPr fontId="3"/>
  </si>
  <si>
    <t>目標</t>
    <rPh sb="0" eb="2">
      <t>モクヒョウ</t>
    </rPh>
    <phoneticPr fontId="3"/>
  </si>
  <si>
    <t>項目</t>
    <rPh sb="0" eb="2">
      <t>コウモク</t>
    </rPh>
    <phoneticPr fontId="3"/>
  </si>
  <si>
    <t>評価</t>
    <rPh sb="0" eb="2">
      <t>ヒョウカ</t>
    </rPh>
    <phoneticPr fontId="3"/>
  </si>
  <si>
    <t>備考</t>
    <rPh sb="0" eb="2">
      <t>ビコウ</t>
    </rPh>
    <phoneticPr fontId="3"/>
  </si>
  <si>
    <t>（A-3)</t>
    <phoneticPr fontId="3"/>
  </si>
  <si>
    <t>インターネットや図書館などを利用して必要な情報を収集・整理し、課題の解決に向けてそれらを適切に活用しているか。</t>
    <phoneticPr fontId="3"/>
  </si>
  <si>
    <t>研究に必要な知識を得るために自主的に教職員や研究室の院生等に質問しているか。</t>
    <phoneticPr fontId="3"/>
  </si>
  <si>
    <t>教職員や研究室の学生等と協調して卒論に取り組んでいるか。</t>
    <phoneticPr fontId="3"/>
  </si>
  <si>
    <t>継続的に卒論に取り組んでいるか。</t>
    <phoneticPr fontId="3"/>
  </si>
  <si>
    <t>（C-5）</t>
    <phoneticPr fontId="3"/>
  </si>
  <si>
    <t>教員との間で定められた種々の期限などを守ることができているか。</t>
    <phoneticPr fontId="3"/>
  </si>
  <si>
    <t>研究課題を達成するための計画を立てているか。または、適切な計画変更を行っているか。</t>
    <rPh sb="26" eb="28">
      <t>テキセツ</t>
    </rPh>
    <rPh sb="29" eb="31">
      <t>ケイカク</t>
    </rPh>
    <rPh sb="31" eb="33">
      <t>ヘンコウ</t>
    </rPh>
    <rPh sb="34" eb="35">
      <t>オコナ</t>
    </rPh>
    <phoneticPr fontId="3"/>
  </si>
  <si>
    <t>計画の遂行は順調か。</t>
    <rPh sb="3" eb="5">
      <t>スイコウ</t>
    </rPh>
    <rPh sb="6" eb="8">
      <t>ジュンチョウ</t>
    </rPh>
    <phoneticPr fontId="3"/>
  </si>
  <si>
    <t>優れている点、問題点等があれば備考欄に記入。</t>
    <rPh sb="0" eb="1">
      <t>スグ</t>
    </rPh>
    <rPh sb="5" eb="6">
      <t>テン</t>
    </rPh>
    <rPh sb="7" eb="10">
      <t>モンダイテン</t>
    </rPh>
    <rPh sb="10" eb="11">
      <t>トウ</t>
    </rPh>
    <rPh sb="15" eb="17">
      <t>ビコウ</t>
    </rPh>
    <rPh sb="17" eb="18">
      <t>ラン</t>
    </rPh>
    <rPh sb="19" eb="21">
      <t>キニュウ</t>
    </rPh>
    <phoneticPr fontId="3"/>
  </si>
  <si>
    <t>(C4)を採点する</t>
    <rPh sb="5" eb="7">
      <t>サイテン</t>
    </rPh>
    <phoneticPr fontId="3"/>
  </si>
  <si>
    <t>平常点を採点する</t>
    <rPh sb="0" eb="2">
      <t>ヘイジョウ</t>
    </rPh>
    <rPh sb="2" eb="3">
      <t>テン</t>
    </rPh>
    <rPh sb="4" eb="6">
      <t>サイテン</t>
    </rPh>
    <phoneticPr fontId="3"/>
  </si>
  <si>
    <t>平常点採点シートと日報</t>
    <rPh sb="0" eb="2">
      <t>ヘイジョウ</t>
    </rPh>
    <rPh sb="2" eb="3">
      <t>テン</t>
    </rPh>
    <rPh sb="3" eb="5">
      <t>サイテン</t>
    </rPh>
    <rPh sb="9" eb="11">
      <t>ニッポウ</t>
    </rPh>
    <phoneticPr fontId="3"/>
  </si>
  <si>
    <t>平常点の自己採点とその月の日報を提出する。</t>
    <rPh sb="0" eb="2">
      <t>ヘイジョウ</t>
    </rPh>
    <rPh sb="2" eb="3">
      <t>テン</t>
    </rPh>
    <rPh sb="4" eb="6">
      <t>ジコ</t>
    </rPh>
    <rPh sb="6" eb="8">
      <t>サイテン</t>
    </rPh>
    <rPh sb="11" eb="12">
      <t>ツキ</t>
    </rPh>
    <rPh sb="13" eb="15">
      <t>ニッポウ</t>
    </rPh>
    <rPh sb="16" eb="18">
      <t>テイシュツ</t>
    </rPh>
    <phoneticPr fontId="3"/>
  </si>
  <si>
    <t>進捗報告会（１／月）</t>
    <rPh sb="0" eb="2">
      <t>シンチョク</t>
    </rPh>
    <rPh sb="2" eb="4">
      <t>ホウコク</t>
    </rPh>
    <rPh sb="4" eb="5">
      <t>カイ</t>
    </rPh>
    <rPh sb="8" eb="9">
      <t>ツキ</t>
    </rPh>
    <phoneticPr fontId="3"/>
  </si>
  <si>
    <t>日報（日付・時間・学習内容）を付ける</t>
    <rPh sb="0" eb="2">
      <t>ニッポウ</t>
    </rPh>
    <rPh sb="3" eb="5">
      <t>ヒヅケ</t>
    </rPh>
    <rPh sb="6" eb="8">
      <t>ジカン</t>
    </rPh>
    <rPh sb="9" eb="11">
      <t>ガクシュウ</t>
    </rPh>
    <rPh sb="11" eb="13">
      <t>ナイヨウ</t>
    </rPh>
    <rPh sb="15" eb="16">
      <t>ツ</t>
    </rPh>
    <phoneticPr fontId="3"/>
  </si>
  <si>
    <t>毎日</t>
    <rPh sb="0" eb="2">
      <t>マイニチ</t>
    </rPh>
    <phoneticPr fontId="3"/>
  </si>
  <si>
    <t>収集する資料</t>
    <rPh sb="0" eb="2">
      <t>シュウシュウ</t>
    </rPh>
    <rPh sb="4" eb="6">
      <t>シリョウ</t>
    </rPh>
    <phoneticPr fontId="3"/>
  </si>
  <si>
    <t>教員</t>
    <rPh sb="0" eb="2">
      <t>キョウイン</t>
    </rPh>
    <phoneticPr fontId="3"/>
  </si>
  <si>
    <t>学生</t>
    <rPh sb="0" eb="2">
      <t>ガクセイ</t>
    </rPh>
    <phoneticPr fontId="3"/>
  </si>
  <si>
    <t>イベント</t>
    <phoneticPr fontId="3"/>
  </si>
  <si>
    <t>発表会</t>
    <rPh sb="0" eb="3">
      <t>ハッピョウカイ</t>
    </rPh>
    <phoneticPr fontId="3"/>
  </si>
  <si>
    <t>プレ卒論の発表を行う</t>
    <rPh sb="2" eb="4">
      <t>ソツロン</t>
    </rPh>
    <rPh sb="5" eb="7">
      <t>ハッピョウ</t>
    </rPh>
    <rPh sb="8" eb="9">
      <t>オコナ</t>
    </rPh>
    <phoneticPr fontId="3"/>
  </si>
  <si>
    <t>発表の資料、発表会評価シート、最終評価シート</t>
    <rPh sb="0" eb="2">
      <t>ハッピョウ</t>
    </rPh>
    <rPh sb="3" eb="5">
      <t>シリョウ</t>
    </rPh>
    <rPh sb="6" eb="9">
      <t>ハッピョウカイ</t>
    </rPh>
    <rPh sb="9" eb="11">
      <t>ヒョウカ</t>
    </rPh>
    <rPh sb="15" eb="17">
      <t>サイシュウ</t>
    </rPh>
    <rPh sb="17" eb="19">
      <t>ヒョウカ</t>
    </rPh>
    <phoneticPr fontId="3"/>
  </si>
  <si>
    <t>目標</t>
    <rPh sb="0" eb="2">
      <t>モクヒョウ</t>
    </rPh>
    <phoneticPr fontId="3"/>
  </si>
  <si>
    <t>C-4</t>
    <phoneticPr fontId="3"/>
  </si>
  <si>
    <t>A-3
C-５</t>
    <phoneticPr fontId="3"/>
  </si>
  <si>
    <t>プレ卒論最終評価シート</t>
    <rPh sb="2" eb="4">
      <t>ソツロン</t>
    </rPh>
    <rPh sb="4" eb="6">
      <t>サイシュウ</t>
    </rPh>
    <rPh sb="6" eb="8">
      <t>ヒョウカ</t>
    </rPh>
    <phoneticPr fontId="3"/>
  </si>
  <si>
    <r>
      <rPr>
        <sz val="12"/>
        <rFont val="Arial"/>
        <family val="2"/>
      </rPr>
      <t>20XX</t>
    </r>
    <r>
      <rPr>
        <sz val="12"/>
        <rFont val="ＭＳ Ｐゴシック"/>
        <family val="3"/>
        <charset val="128"/>
      </rPr>
      <t>年度</t>
    </r>
    <r>
      <rPr>
        <sz val="12"/>
        <rFont val="Arial"/>
        <family val="2"/>
      </rPr>
      <t>(</t>
    </r>
    <r>
      <rPr>
        <sz val="12"/>
        <rFont val="ＭＳ Ｐゴシック"/>
        <family val="3"/>
        <charset val="128"/>
      </rPr>
      <t>令和</t>
    </r>
    <r>
      <rPr>
        <sz val="12"/>
        <rFont val="Arial"/>
        <family val="3"/>
      </rPr>
      <t>YY</t>
    </r>
    <r>
      <rPr>
        <sz val="12"/>
        <rFont val="ＭＳ Ｐゴシック"/>
        <family val="3"/>
        <charset val="128"/>
      </rPr>
      <t>年度</t>
    </r>
    <r>
      <rPr>
        <sz val="12"/>
        <rFont val="Arial"/>
        <family val="2"/>
      </rPr>
      <t>)</t>
    </r>
    <r>
      <rPr>
        <sz val="12"/>
        <rFont val="ＭＳ Ｐゴシック"/>
        <family val="3"/>
        <charset val="128"/>
      </rPr>
      <t>　プレ卒論発表会</t>
    </r>
    <r>
      <rPr>
        <sz val="12"/>
        <rFont val="Arial"/>
        <family val="2"/>
      </rPr>
      <t xml:space="preserve">(20XX/1/ </t>
    </r>
    <r>
      <rPr>
        <sz val="12"/>
        <rFont val="ＭＳ Ｐゴシック"/>
        <family val="3"/>
        <charset val="128"/>
      </rPr>
      <t xml:space="preserve">～ </t>
    </r>
    <r>
      <rPr>
        <sz val="12"/>
        <rFont val="Arial"/>
        <family val="2"/>
      </rPr>
      <t>)</t>
    </r>
    <r>
      <rPr>
        <sz val="12"/>
        <rFont val="ＭＳ Ｐゴシック"/>
        <family val="2"/>
        <charset val="128"/>
      </rPr>
      <t>評価シート</t>
    </r>
    <rPh sb="4" eb="6">
      <t>ネンド</t>
    </rPh>
    <rPh sb="7" eb="9">
      <t>レイワ</t>
    </rPh>
    <rPh sb="17" eb="19">
      <t>ソツロン</t>
    </rPh>
    <rPh sb="19" eb="22">
      <t>ハッピョウカイ</t>
    </rPh>
    <rPh sb="34" eb="36">
      <t>ヒョウカ</t>
    </rPh>
    <phoneticPr fontId="3"/>
  </si>
  <si>
    <t>プレ卒論平常点採点シート</t>
    <rPh sb="2" eb="4">
      <t>ソツロン</t>
    </rPh>
    <rPh sb="4" eb="6">
      <t>ヘイジョウ</t>
    </rPh>
    <rPh sb="6" eb="7">
      <t>テン</t>
    </rPh>
    <rPh sb="7" eb="9">
      <t>サイテン</t>
    </rPh>
    <phoneticPr fontId="3"/>
  </si>
  <si>
    <t>電子情報工学特別演習（プレ卒論）の評価作業と収集資料（ガイドライン）</t>
    <rPh sb="0" eb="2">
      <t>デンシ</t>
    </rPh>
    <rPh sb="2" eb="4">
      <t>ジョウホウ</t>
    </rPh>
    <rPh sb="4" eb="6">
      <t>コウガク</t>
    </rPh>
    <rPh sb="6" eb="8">
      <t>トクベツ</t>
    </rPh>
    <rPh sb="8" eb="10">
      <t>エンシュウ</t>
    </rPh>
    <rPh sb="13" eb="15">
      <t>ソツロン</t>
    </rPh>
    <rPh sb="17" eb="19">
      <t>ヒョウカ</t>
    </rPh>
    <rPh sb="19" eb="21">
      <t>サギョウ</t>
    </rPh>
    <rPh sb="22" eb="24">
      <t>シュウシュウ</t>
    </rPh>
    <rPh sb="24" eb="26">
      <t>シリョウ</t>
    </rPh>
    <phoneticPr fontId="3"/>
  </si>
  <si>
    <t>評価は10点満点で記入。その時点で評価できない項目はNAを記入。</t>
    <rPh sb="0" eb="2">
      <t>ヒョウカ</t>
    </rPh>
    <rPh sb="5" eb="6">
      <t>テン</t>
    </rPh>
    <rPh sb="6" eb="8">
      <t>マンテン</t>
    </rPh>
    <rPh sb="9" eb="11">
      <t>キニュウ</t>
    </rPh>
    <rPh sb="14" eb="16">
      <t>ジテン</t>
    </rPh>
    <rPh sb="17" eb="19">
      <t>ヒョウカ</t>
    </rPh>
    <rPh sb="23" eb="25">
      <t>コウモク</t>
    </rPh>
    <rPh sb="29" eb="3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</si>
</sst>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name val="Lohit Hindi"/>
      <family val="2"/>
    </font>
    <font>
      <sz val="10"/>
      <name val="VL ゴシック"/>
      <family val="2"/>
    </font>
    <font>
      <sz val="10"/>
      <name val="Arial"/>
      <family val="2"/>
    </font>
    <font>
      <sz val="6"/>
      <name val="ＭＳ Ｐゴシック"/>
      <family val="3"/>
      <charset val="128"/>
    </font>
    <font>
      <sz val="10"/>
      <name val="ＭＳ Ｐゴシック"/>
      <family val="3"/>
      <charset val="128"/>
    </font>
    <font>
      <sz val="20"/>
      <name val="VL ゴシック"/>
      <family val="2"/>
    </font>
    <font>
      <sz val="20"/>
      <name val="Arial"/>
      <family val="2"/>
    </font>
    <font>
      <sz val="11"/>
      <name val="ＭＳ Ｐゴシック"/>
      <family val="3"/>
      <charset val="128"/>
    </font>
    <font>
      <u/>
      <sz val="11"/>
      <name val="ＭＳ Ｐゴシック"/>
      <family val="3"/>
      <charset val="128"/>
    </font>
    <font>
      <sz val="14"/>
      <name val="Arial"/>
      <family val="2"/>
    </font>
    <font>
      <sz val="14"/>
      <name val="ＭＳ Ｐゴシック"/>
      <family val="3"/>
      <charset val="128"/>
    </font>
    <font>
      <sz val="12"/>
      <name val="Arial"/>
      <family val="2"/>
    </font>
    <font>
      <sz val="12"/>
      <name val="ＭＳ Ｐゴシック"/>
      <family val="3"/>
      <charset val="128"/>
    </font>
    <font>
      <sz val="12"/>
      <name val="VL ゴシック"/>
      <family val="2"/>
    </font>
    <font>
      <sz val="20"/>
      <name val="ＭＳ Ｐゴシック"/>
      <family val="3"/>
      <charset val="128"/>
    </font>
    <font>
      <u/>
      <sz val="12"/>
      <name val="ＭＳ ゴシック"/>
      <family val="3"/>
      <charset val="128"/>
    </font>
    <font>
      <sz val="10.5"/>
      <name val="ＭＳ Ｐゴシック"/>
      <family val="3"/>
      <charset val="128"/>
    </font>
    <font>
      <sz val="10.5"/>
      <name val="ＭＳ Ｐ明朝"/>
      <family val="1"/>
      <charset val="128"/>
    </font>
    <font>
      <sz val="11"/>
      <color rgb="FFFF0000"/>
      <name val="ＭＳ Ｐゴシック"/>
      <family val="3"/>
      <charset val="128"/>
    </font>
    <font>
      <sz val="12"/>
      <name val="Arial"/>
      <family val="3"/>
    </font>
    <font>
      <sz val="12"/>
      <name val="ＭＳ Ｐゴシック"/>
      <family val="2"/>
      <charset val="128"/>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s>
  <cellStyleXfs count="2">
    <xf numFmtId="0" fontId="0" fillId="0" borderId="0"/>
    <xf numFmtId="0" fontId="7" fillId="0" borderId="0"/>
  </cellStyleXfs>
  <cellXfs count="111">
    <xf numFmtId="0" fontId="1" fillId="0" borderId="0" xfId="0" applyFont="1"/>
    <xf numFmtId="0" fontId="1" fillId="0" borderId="1" xfId="0" applyFont="1" applyBorder="1"/>
    <xf numFmtId="0" fontId="1" fillId="0" borderId="2" xfId="0" applyFont="1" applyBorder="1"/>
    <xf numFmtId="0" fontId="1" fillId="0" borderId="6" xfId="0" applyFont="1" applyBorder="1"/>
    <xf numFmtId="0" fontId="1" fillId="0" borderId="7" xfId="0" applyFont="1" applyBorder="1"/>
    <xf numFmtId="0" fontId="1" fillId="0" borderId="9" xfId="0" applyFont="1" applyBorder="1"/>
    <xf numFmtId="0" fontId="1" fillId="0" borderId="11" xfId="0" applyFont="1" applyBorder="1"/>
    <xf numFmtId="0" fontId="1" fillId="0" borderId="12" xfId="0" applyFont="1" applyBorder="1"/>
    <xf numFmtId="0" fontId="2" fillId="0" borderId="5"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1" fillId="0" borderId="2" xfId="0" applyFont="1" applyBorder="1" applyAlignment="1">
      <alignment vertical="center"/>
    </xf>
    <xf numFmtId="0" fontId="4" fillId="0" borderId="0" xfId="0" applyFont="1"/>
    <xf numFmtId="0" fontId="5" fillId="0" borderId="0" xfId="0" applyFont="1"/>
    <xf numFmtId="0" fontId="7" fillId="0" borderId="0" xfId="1"/>
    <xf numFmtId="0" fontId="9" fillId="0" borderId="6" xfId="0" applyFont="1" applyBorder="1"/>
    <xf numFmtId="0" fontId="10" fillId="0" borderId="6" xfId="0" applyFont="1" applyBorder="1"/>
    <xf numFmtId="0" fontId="9" fillId="0" borderId="1" xfId="0" applyFont="1" applyBorder="1"/>
    <xf numFmtId="0" fontId="10" fillId="0" borderId="1" xfId="0" applyFont="1" applyBorder="1"/>
    <xf numFmtId="0" fontId="9" fillId="0" borderId="11" xfId="0" applyFont="1" applyBorder="1"/>
    <xf numFmtId="0" fontId="10" fillId="0" borderId="11" xfId="0" applyFont="1" applyBorder="1"/>
    <xf numFmtId="0" fontId="13" fillId="0" borderId="3" xfId="0" applyFont="1" applyBorder="1"/>
    <xf numFmtId="0" fontId="12" fillId="0" borderId="3" xfId="0" applyFont="1" applyBorder="1"/>
    <xf numFmtId="0" fontId="13" fillId="0" borderId="4" xfId="0" applyFont="1" applyBorder="1"/>
    <xf numFmtId="0" fontId="13" fillId="0" borderId="3" xfId="0" applyFont="1" applyBorder="1" applyAlignment="1"/>
    <xf numFmtId="0" fontId="9" fillId="0" borderId="13" xfId="0" applyFont="1" applyBorder="1"/>
    <xf numFmtId="0" fontId="10" fillId="0" borderId="13" xfId="0" applyFont="1" applyBorder="1"/>
    <xf numFmtId="0" fontId="1" fillId="0" borderId="13" xfId="0" applyFont="1" applyBorder="1"/>
    <xf numFmtId="0" fontId="1" fillId="0" borderId="26" xfId="0" applyFont="1" applyBorder="1"/>
    <xf numFmtId="0" fontId="14" fillId="0" borderId="0" xfId="0" applyFont="1"/>
    <xf numFmtId="0" fontId="9" fillId="0" borderId="16" xfId="0" applyFont="1" applyBorder="1"/>
    <xf numFmtId="0" fontId="10" fillId="0" borderId="16" xfId="0" applyFont="1" applyBorder="1"/>
    <xf numFmtId="0" fontId="1" fillId="0" borderId="16" xfId="0" applyFont="1" applyBorder="1"/>
    <xf numFmtId="0" fontId="1" fillId="0" borderId="27" xfId="0" applyFont="1" applyBorder="1"/>
    <xf numFmtId="0" fontId="15" fillId="0" borderId="0" xfId="0" applyFont="1"/>
    <xf numFmtId="0" fontId="7" fillId="2" borderId="1" xfId="0" applyFont="1" applyFill="1" applyBorder="1" applyAlignment="1">
      <alignment horizontal="center"/>
    </xf>
    <xf numFmtId="0" fontId="7" fillId="0" borderId="0" xfId="0" applyFont="1"/>
    <xf numFmtId="0" fontId="7" fillId="0" borderId="1" xfId="0" applyFont="1" applyBorder="1" applyAlignment="1"/>
    <xf numFmtId="0" fontId="16" fillId="0" borderId="0" xfId="0" applyFont="1"/>
    <xf numFmtId="0" fontId="16" fillId="0" borderId="18" xfId="0" applyFont="1" applyBorder="1" applyAlignment="1">
      <alignment vertical="center" wrapText="1"/>
    </xf>
    <xf numFmtId="0" fontId="16" fillId="0" borderId="18" xfId="0" applyFont="1" applyBorder="1" applyAlignment="1">
      <alignment horizontal="center" vertical="center"/>
    </xf>
    <xf numFmtId="0" fontId="18" fillId="0" borderId="0" xfId="0" applyFont="1"/>
    <xf numFmtId="0" fontId="7" fillId="0" borderId="1" xfId="1" applyBorder="1" applyAlignment="1">
      <alignment horizontal="center" vertical="center"/>
    </xf>
    <xf numFmtId="0" fontId="7" fillId="0" borderId="0" xfId="1" applyBorder="1" applyAlignment="1">
      <alignment horizontal="center" vertical="center"/>
    </xf>
    <xf numFmtId="0" fontId="7" fillId="0" borderId="0" xfId="1" applyBorder="1" applyAlignment="1">
      <alignment horizontal="left" vertical="center"/>
    </xf>
    <xf numFmtId="0" fontId="7" fillId="0" borderId="0" xfId="1" applyBorder="1" applyAlignment="1">
      <alignment horizontal="center"/>
    </xf>
    <xf numFmtId="0" fontId="7" fillId="0" borderId="1" xfId="1" applyBorder="1" applyAlignment="1">
      <alignment vertical="center" wrapText="1"/>
    </xf>
    <xf numFmtId="0" fontId="7" fillId="0" borderId="1" xfId="1" applyBorder="1" applyAlignment="1">
      <alignment vertical="center"/>
    </xf>
    <xf numFmtId="0" fontId="7" fillId="3" borderId="1" xfId="1" applyFill="1" applyBorder="1" applyAlignment="1">
      <alignment horizontal="center" vertical="center"/>
    </xf>
    <xf numFmtId="0" fontId="10" fillId="0" borderId="0" xfId="1" applyFont="1"/>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lignment horizontal="left" vertical="center"/>
    </xf>
    <xf numFmtId="0" fontId="7" fillId="0" borderId="1" xfId="1" applyBorder="1" applyAlignment="1">
      <alignment horizontal="center"/>
    </xf>
    <xf numFmtId="0" fontId="7" fillId="0" borderId="1" xfId="1" applyBorder="1" applyAlignment="1">
      <alignment horizontal="center" vertical="center"/>
    </xf>
    <xf numFmtId="0" fontId="7" fillId="0" borderId="20" xfId="1" applyBorder="1" applyAlignment="1">
      <alignment horizontal="left" vertical="center" wrapText="1"/>
    </xf>
    <xf numFmtId="0" fontId="7" fillId="0" borderId="21" xfId="1" applyBorder="1" applyAlignment="1">
      <alignment horizontal="left" vertical="center" wrapText="1"/>
    </xf>
    <xf numFmtId="0" fontId="7" fillId="0" borderId="22" xfId="1" applyBorder="1" applyAlignment="1">
      <alignment horizontal="left" vertical="center" wrapText="1"/>
    </xf>
    <xf numFmtId="0" fontId="7" fillId="0" borderId="23" xfId="1" applyBorder="1" applyAlignment="1">
      <alignment horizontal="left" vertical="center" wrapText="1"/>
    </xf>
    <xf numFmtId="0" fontId="7" fillId="0" borderId="24" xfId="1" applyBorder="1" applyAlignment="1">
      <alignment horizontal="left" vertical="center" wrapText="1"/>
    </xf>
    <xf numFmtId="0" fontId="7" fillId="0" borderId="25" xfId="1" applyBorder="1" applyAlignment="1">
      <alignment horizontal="left" vertical="center" wrapText="1"/>
    </xf>
    <xf numFmtId="0" fontId="7" fillId="0" borderId="1" xfId="1" applyBorder="1" applyAlignment="1">
      <alignment horizontal="left" wrapText="1"/>
    </xf>
    <xf numFmtId="0" fontId="7" fillId="0" borderId="1" xfId="1" applyBorder="1" applyAlignment="1">
      <alignment horizontal="left" vertical="center" wrapText="1"/>
    </xf>
    <xf numFmtId="0" fontId="7" fillId="0" borderId="13" xfId="1" applyBorder="1" applyAlignment="1">
      <alignment horizontal="center" vertical="center"/>
    </xf>
    <xf numFmtId="0" fontId="7" fillId="0" borderId="16" xfId="1" applyBorder="1" applyAlignment="1">
      <alignment horizontal="center" vertical="center"/>
    </xf>
    <xf numFmtId="0" fontId="7" fillId="0" borderId="20" xfId="1" applyBorder="1" applyAlignment="1">
      <alignment horizontal="center" vertical="center"/>
    </xf>
    <xf numFmtId="0" fontId="7" fillId="0" borderId="21" xfId="1" applyBorder="1" applyAlignment="1">
      <alignment horizontal="center" vertical="center"/>
    </xf>
    <xf numFmtId="0" fontId="7" fillId="0" borderId="22" xfId="1" applyBorder="1" applyAlignment="1">
      <alignment horizontal="center" vertical="center"/>
    </xf>
    <xf numFmtId="0" fontId="7" fillId="0" borderId="23" xfId="1" applyBorder="1" applyAlignment="1">
      <alignment horizontal="center" vertical="center"/>
    </xf>
    <xf numFmtId="0" fontId="7" fillId="0" borderId="24" xfId="1" applyBorder="1" applyAlignment="1">
      <alignment horizontal="center" vertical="center"/>
    </xf>
    <xf numFmtId="0" fontId="7" fillId="0" borderId="25" xfId="1" applyBorder="1" applyAlignment="1">
      <alignment horizontal="center" vertical="center"/>
    </xf>
    <xf numFmtId="0" fontId="1" fillId="0" borderId="14" xfId="0" applyFont="1" applyBorder="1" applyAlignment="1">
      <alignment horizontal="center"/>
    </xf>
    <xf numFmtId="0" fontId="1" fillId="0" borderId="15" xfId="0" applyFont="1" applyBorder="1" applyAlignment="1">
      <alignment horizontal="center"/>
    </xf>
    <xf numFmtId="0" fontId="13" fillId="0" borderId="0" xfId="0" applyFont="1" applyAlignment="1">
      <alignment horizontal="center"/>
    </xf>
    <xf numFmtId="0" fontId="16" fillId="0" borderId="13" xfId="0" applyFont="1" applyBorder="1" applyAlignment="1">
      <alignment horizontal="center" vertical="center"/>
    </xf>
    <xf numFmtId="0" fontId="16" fillId="0" borderId="16" xfId="0" applyFont="1" applyBorder="1" applyAlignment="1">
      <alignment horizontal="center" vertical="center"/>
    </xf>
    <xf numFmtId="0" fontId="17" fillId="0" borderId="1" xfId="0" applyFont="1" applyBorder="1" applyAlignment="1">
      <alignment vertical="center" wrapText="1"/>
    </xf>
    <xf numFmtId="0" fontId="16" fillId="0" borderId="1" xfId="0" applyFont="1" applyBorder="1" applyAlignment="1">
      <alignment horizontal="center" vertical="center"/>
    </xf>
    <xf numFmtId="0" fontId="16" fillId="2" borderId="20" xfId="0" applyFont="1" applyFill="1" applyBorder="1" applyAlignment="1">
      <alignment vertical="center" wrapText="1"/>
    </xf>
    <xf numFmtId="0" fontId="16" fillId="2" borderId="21" xfId="0" applyFont="1" applyFill="1" applyBorder="1" applyAlignment="1">
      <alignment vertical="center" wrapText="1"/>
    </xf>
    <xf numFmtId="0" fontId="16" fillId="2" borderId="22" xfId="0" applyFont="1" applyFill="1" applyBorder="1" applyAlignment="1">
      <alignment vertical="center" wrapText="1"/>
    </xf>
    <xf numFmtId="0" fontId="16" fillId="2" borderId="23" xfId="0" applyFont="1" applyFill="1" applyBorder="1" applyAlignment="1">
      <alignment vertical="center" wrapText="1"/>
    </xf>
    <xf numFmtId="0" fontId="16" fillId="2" borderId="24" xfId="0" applyFont="1" applyFill="1" applyBorder="1" applyAlignment="1">
      <alignment vertical="center" wrapText="1"/>
    </xf>
    <xf numFmtId="0" fontId="16" fillId="2" borderId="25" xfId="0" applyFont="1" applyFill="1" applyBorder="1" applyAlignment="1">
      <alignmen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16" fillId="0" borderId="13" xfId="0" applyFont="1" applyBorder="1" applyAlignment="1">
      <alignment horizontal="center"/>
    </xf>
    <xf numFmtId="0" fontId="16" fillId="0" borderId="16" xfId="0" applyFont="1" applyBorder="1" applyAlignment="1">
      <alignment horizontal="center"/>
    </xf>
    <xf numFmtId="0" fontId="16" fillId="2" borderId="20"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8" fillId="0" borderId="0" xfId="0" applyFont="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2" borderId="1" xfId="0"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7" fillId="2" borderId="13" xfId="0" applyFont="1" applyFill="1" applyBorder="1" applyAlignment="1">
      <alignment horizontal="center" vertical="center"/>
    </xf>
    <xf numFmtId="0" fontId="7" fillId="2" borderId="16" xfId="0" applyFont="1" applyFill="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left" vertical="center"/>
    </xf>
    <xf numFmtId="0" fontId="7" fillId="0" borderId="19"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workbookViewId="0">
      <selection activeCell="B3" sqref="B3"/>
    </sheetView>
  </sheetViews>
  <sheetFormatPr defaultColWidth="8.7109375" defaultRowHeight="13.5"/>
  <cols>
    <col min="1" max="1" width="8.7109375" style="14"/>
    <col min="2" max="2" width="19.140625" style="14" customWidth="1"/>
    <col min="3" max="3" width="35.5703125" style="14" customWidth="1"/>
    <col min="4" max="4" width="18.5703125" style="14" customWidth="1"/>
    <col min="5" max="5" width="35.42578125" style="14" customWidth="1"/>
    <col min="6" max="16384" width="8.7109375" style="14"/>
  </cols>
  <sheetData>
    <row r="1" spans="2:6" ht="20.100000000000001" customHeight="1"/>
    <row r="2" spans="2:6" ht="20.100000000000001" customHeight="1">
      <c r="B2" s="50" t="s">
        <v>82</v>
      </c>
      <c r="C2" s="50"/>
      <c r="D2" s="50"/>
      <c r="E2" s="50"/>
    </row>
    <row r="3" spans="2:6" ht="20.100000000000001" customHeight="1"/>
    <row r="4" spans="2:6" ht="20.100000000000001" customHeight="1">
      <c r="B4" s="48" t="s">
        <v>72</v>
      </c>
      <c r="C4" s="48" t="s">
        <v>71</v>
      </c>
      <c r="D4" s="48" t="s">
        <v>70</v>
      </c>
      <c r="E4" s="48" t="s">
        <v>69</v>
      </c>
      <c r="F4" s="48" t="s">
        <v>76</v>
      </c>
    </row>
    <row r="5" spans="2:6" ht="20.100000000000001" customHeight="1">
      <c r="B5" s="47" t="s">
        <v>68</v>
      </c>
      <c r="C5" s="47" t="s">
        <v>67</v>
      </c>
      <c r="D5" s="47"/>
      <c r="E5" s="47"/>
      <c r="F5" s="51" t="s">
        <v>78</v>
      </c>
    </row>
    <row r="6" spans="2:6" ht="39.6" customHeight="1">
      <c r="B6" s="47" t="s">
        <v>66</v>
      </c>
      <c r="C6" s="46" t="s">
        <v>65</v>
      </c>
      <c r="D6" s="47" t="s">
        <v>63</v>
      </c>
      <c r="E6" s="47" t="s">
        <v>64</v>
      </c>
      <c r="F6" s="51"/>
    </row>
    <row r="7" spans="2:6" ht="39" customHeight="1">
      <c r="B7" s="47" t="s">
        <v>73</v>
      </c>
      <c r="C7" s="47" t="s">
        <v>74</v>
      </c>
      <c r="D7" s="47" t="s">
        <v>62</v>
      </c>
      <c r="E7" s="46" t="s">
        <v>75</v>
      </c>
      <c r="F7" s="42" t="s">
        <v>77</v>
      </c>
    </row>
    <row r="8" spans="2:6" ht="20.100000000000001" customHeight="1"/>
  </sheetData>
  <mergeCells count="2">
    <mergeCell ref="B2:E2"/>
    <mergeCell ref="F5:F6"/>
  </mergeCells>
  <phoneticPr fontId="3"/>
  <pageMargins left="0.7" right="0.7" top="0.75" bottom="0.75" header="0.3" footer="0.3"/>
  <pageSetup paperSize="9"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workbookViewId="0">
      <selection activeCell="B30" sqref="B30"/>
    </sheetView>
  </sheetViews>
  <sheetFormatPr defaultColWidth="8.7109375" defaultRowHeight="13.5"/>
  <cols>
    <col min="1" max="1" width="4.140625" style="14" customWidth="1"/>
    <col min="2" max="14" width="8.7109375" style="14"/>
    <col min="15" max="15" width="5.140625" style="14" customWidth="1"/>
    <col min="16" max="16384" width="8.7109375" style="14"/>
  </cols>
  <sheetData>
    <row r="1" spans="2:15" ht="17.25">
      <c r="F1" s="49" t="s">
        <v>81</v>
      </c>
    </row>
    <row r="3" spans="2:15">
      <c r="B3" s="54" t="s">
        <v>19</v>
      </c>
      <c r="C3" s="52" t="s">
        <v>21</v>
      </c>
      <c r="D3" s="52"/>
      <c r="E3" s="52"/>
      <c r="F3" s="52"/>
    </row>
    <row r="4" spans="2:15">
      <c r="B4" s="54"/>
      <c r="C4" s="52"/>
      <c r="D4" s="52"/>
      <c r="E4" s="52"/>
      <c r="F4" s="52"/>
    </row>
    <row r="5" spans="2:15">
      <c r="B5" s="54" t="s">
        <v>11</v>
      </c>
      <c r="C5" s="52"/>
      <c r="D5" s="52"/>
      <c r="E5" s="52"/>
      <c r="F5" s="52"/>
      <c r="H5" s="54" t="s">
        <v>45</v>
      </c>
      <c r="I5" s="53"/>
      <c r="J5" s="53"/>
      <c r="K5" s="53"/>
      <c r="L5" s="53"/>
    </row>
    <row r="6" spans="2:15">
      <c r="B6" s="54"/>
      <c r="C6" s="52"/>
      <c r="D6" s="52"/>
      <c r="E6" s="52"/>
      <c r="F6" s="52"/>
      <c r="H6" s="54"/>
      <c r="I6" s="53"/>
      <c r="J6" s="53"/>
      <c r="K6" s="53"/>
      <c r="L6" s="53"/>
    </row>
    <row r="7" spans="2:15">
      <c r="B7" s="54" t="s">
        <v>30</v>
      </c>
      <c r="C7" s="53"/>
      <c r="D7" s="53"/>
      <c r="E7" s="53"/>
      <c r="F7" s="53"/>
      <c r="H7" s="63" t="s">
        <v>46</v>
      </c>
      <c r="I7" s="65" t="s">
        <v>47</v>
      </c>
      <c r="J7" s="66"/>
      <c r="K7" s="66"/>
      <c r="L7" s="67"/>
    </row>
    <row r="8" spans="2:15">
      <c r="B8" s="54"/>
      <c r="C8" s="53"/>
      <c r="D8" s="53"/>
      <c r="E8" s="53"/>
      <c r="F8" s="53"/>
      <c r="H8" s="64"/>
      <c r="I8" s="68"/>
      <c r="J8" s="69"/>
      <c r="K8" s="69"/>
      <c r="L8" s="70"/>
    </row>
    <row r="9" spans="2:15">
      <c r="B9" s="43"/>
      <c r="C9" s="44"/>
      <c r="D9" s="44"/>
      <c r="E9" s="44"/>
      <c r="F9" s="44"/>
      <c r="H9" s="43"/>
      <c r="I9" s="45"/>
      <c r="J9" s="45"/>
      <c r="K9" s="45"/>
      <c r="L9" s="45"/>
    </row>
    <row r="10" spans="2:15">
      <c r="B10" s="43"/>
      <c r="C10" s="44"/>
      <c r="D10" s="44"/>
      <c r="E10" s="44"/>
      <c r="F10" s="44"/>
      <c r="H10" s="43"/>
      <c r="I10" s="45"/>
      <c r="J10" s="45"/>
      <c r="K10" s="45"/>
      <c r="L10" s="45"/>
    </row>
    <row r="11" spans="2:15">
      <c r="B11" s="54" t="s">
        <v>48</v>
      </c>
      <c r="C11" s="54" t="s">
        <v>49</v>
      </c>
      <c r="D11" s="54"/>
      <c r="E11" s="54"/>
      <c r="F11" s="54"/>
      <c r="G11" s="54"/>
      <c r="H11" s="54"/>
      <c r="I11" s="54"/>
      <c r="J11" s="54" t="s">
        <v>50</v>
      </c>
      <c r="K11" s="54" t="s">
        <v>51</v>
      </c>
      <c r="L11" s="54"/>
      <c r="M11" s="54"/>
      <c r="N11" s="54"/>
      <c r="O11" s="54"/>
    </row>
    <row r="12" spans="2:15">
      <c r="B12" s="54"/>
      <c r="C12" s="54"/>
      <c r="D12" s="54"/>
      <c r="E12" s="54"/>
      <c r="F12" s="54"/>
      <c r="G12" s="54"/>
      <c r="H12" s="54"/>
      <c r="I12" s="54"/>
      <c r="J12" s="54"/>
      <c r="K12" s="54"/>
      <c r="L12" s="54"/>
      <c r="M12" s="54"/>
      <c r="N12" s="54"/>
      <c r="O12" s="54"/>
    </row>
    <row r="13" spans="2:15" ht="15" customHeight="1">
      <c r="B13" s="54" t="s">
        <v>52</v>
      </c>
      <c r="C13" s="61" t="s">
        <v>53</v>
      </c>
      <c r="D13" s="61"/>
      <c r="E13" s="61"/>
      <c r="F13" s="61"/>
      <c r="G13" s="61"/>
      <c r="H13" s="61"/>
      <c r="I13" s="61"/>
      <c r="J13" s="53"/>
      <c r="K13" s="53"/>
      <c r="L13" s="53"/>
      <c r="M13" s="53"/>
      <c r="N13" s="53"/>
      <c r="O13" s="53"/>
    </row>
    <row r="14" spans="2:15" ht="15" customHeight="1">
      <c r="B14" s="54"/>
      <c r="C14" s="61"/>
      <c r="D14" s="61"/>
      <c r="E14" s="61"/>
      <c r="F14" s="61"/>
      <c r="G14" s="61"/>
      <c r="H14" s="61"/>
      <c r="I14" s="61"/>
      <c r="J14" s="53"/>
      <c r="K14" s="53"/>
      <c r="L14" s="53"/>
      <c r="M14" s="53"/>
      <c r="N14" s="53"/>
      <c r="O14" s="53"/>
    </row>
    <row r="15" spans="2:15" ht="15" customHeight="1">
      <c r="B15" s="54"/>
      <c r="C15" s="61" t="s">
        <v>54</v>
      </c>
      <c r="D15" s="61"/>
      <c r="E15" s="61"/>
      <c r="F15" s="61"/>
      <c r="G15" s="61"/>
      <c r="H15" s="61"/>
      <c r="I15" s="61"/>
      <c r="J15" s="53"/>
      <c r="K15" s="53"/>
      <c r="L15" s="53"/>
      <c r="M15" s="53"/>
      <c r="N15" s="53"/>
      <c r="O15" s="53"/>
    </row>
    <row r="16" spans="2:15" ht="15" customHeight="1">
      <c r="B16" s="54"/>
      <c r="C16" s="61"/>
      <c r="D16" s="61"/>
      <c r="E16" s="61"/>
      <c r="F16" s="61"/>
      <c r="G16" s="61"/>
      <c r="H16" s="61"/>
      <c r="I16" s="61"/>
      <c r="J16" s="53"/>
      <c r="K16" s="53"/>
      <c r="L16" s="53"/>
      <c r="M16" s="53"/>
      <c r="N16" s="53"/>
      <c r="O16" s="53"/>
    </row>
    <row r="17" spans="2:15" ht="15" customHeight="1">
      <c r="B17" s="54"/>
      <c r="C17" s="62" t="s">
        <v>55</v>
      </c>
      <c r="D17" s="62"/>
      <c r="E17" s="62"/>
      <c r="F17" s="62"/>
      <c r="G17" s="62"/>
      <c r="H17" s="62"/>
      <c r="I17" s="62"/>
      <c r="J17" s="53"/>
      <c r="K17" s="53"/>
      <c r="L17" s="53"/>
      <c r="M17" s="53"/>
      <c r="N17" s="53"/>
      <c r="O17" s="53"/>
    </row>
    <row r="18" spans="2:15" ht="15" customHeight="1">
      <c r="B18" s="54"/>
      <c r="C18" s="62"/>
      <c r="D18" s="62"/>
      <c r="E18" s="62"/>
      <c r="F18" s="62"/>
      <c r="G18" s="62"/>
      <c r="H18" s="62"/>
      <c r="I18" s="62"/>
      <c r="J18" s="53"/>
      <c r="K18" s="53"/>
      <c r="L18" s="53"/>
      <c r="M18" s="53"/>
      <c r="N18" s="53"/>
      <c r="O18" s="53"/>
    </row>
    <row r="19" spans="2:15" ht="15" customHeight="1">
      <c r="B19" s="54"/>
      <c r="C19" s="52" t="s">
        <v>56</v>
      </c>
      <c r="D19" s="52"/>
      <c r="E19" s="52"/>
      <c r="F19" s="52"/>
      <c r="G19" s="52"/>
      <c r="H19" s="52"/>
      <c r="I19" s="52"/>
      <c r="J19" s="53"/>
      <c r="K19" s="53"/>
      <c r="L19" s="53"/>
      <c r="M19" s="53"/>
      <c r="N19" s="53"/>
      <c r="O19" s="53"/>
    </row>
    <row r="20" spans="2:15" ht="15" customHeight="1">
      <c r="B20" s="54"/>
      <c r="C20" s="52"/>
      <c r="D20" s="52"/>
      <c r="E20" s="52"/>
      <c r="F20" s="52"/>
      <c r="G20" s="52"/>
      <c r="H20" s="52"/>
      <c r="I20" s="52"/>
      <c r="J20" s="53"/>
      <c r="K20" s="53"/>
      <c r="L20" s="53"/>
      <c r="M20" s="53"/>
      <c r="N20" s="53"/>
      <c r="O20" s="53"/>
    </row>
    <row r="21" spans="2:15" ht="15" customHeight="1">
      <c r="B21" s="54" t="s">
        <v>57</v>
      </c>
      <c r="C21" s="52" t="s">
        <v>58</v>
      </c>
      <c r="D21" s="52"/>
      <c r="E21" s="52"/>
      <c r="F21" s="52"/>
      <c r="G21" s="52"/>
      <c r="H21" s="52"/>
      <c r="I21" s="52"/>
      <c r="J21" s="53"/>
      <c r="K21" s="53"/>
      <c r="L21" s="53"/>
      <c r="M21" s="53"/>
      <c r="N21" s="53"/>
      <c r="O21" s="53"/>
    </row>
    <row r="22" spans="2:15" ht="15" customHeight="1">
      <c r="B22" s="54"/>
      <c r="C22" s="52"/>
      <c r="D22" s="52"/>
      <c r="E22" s="52"/>
      <c r="F22" s="52"/>
      <c r="G22" s="52"/>
      <c r="H22" s="52"/>
      <c r="I22" s="52"/>
      <c r="J22" s="53"/>
      <c r="K22" s="53"/>
      <c r="L22" s="53"/>
      <c r="M22" s="53"/>
      <c r="N22" s="53"/>
      <c r="O22" s="53"/>
    </row>
    <row r="23" spans="2:15" ht="15" customHeight="1">
      <c r="B23" s="54"/>
      <c r="C23" s="55" t="s">
        <v>59</v>
      </c>
      <c r="D23" s="56"/>
      <c r="E23" s="56"/>
      <c r="F23" s="56"/>
      <c r="G23" s="56"/>
      <c r="H23" s="56"/>
      <c r="I23" s="57"/>
      <c r="J23" s="53"/>
      <c r="K23" s="53"/>
      <c r="L23" s="53"/>
      <c r="M23" s="53"/>
      <c r="N23" s="53"/>
      <c r="O23" s="53"/>
    </row>
    <row r="24" spans="2:15" ht="15" customHeight="1">
      <c r="B24" s="54"/>
      <c r="C24" s="58"/>
      <c r="D24" s="59"/>
      <c r="E24" s="59"/>
      <c r="F24" s="59"/>
      <c r="G24" s="59"/>
      <c r="H24" s="59"/>
      <c r="I24" s="60"/>
      <c r="J24" s="53"/>
      <c r="K24" s="53"/>
      <c r="L24" s="53"/>
      <c r="M24" s="53"/>
      <c r="N24" s="53"/>
      <c r="O24" s="53"/>
    </row>
    <row r="25" spans="2:15" ht="15" customHeight="1">
      <c r="B25" s="54"/>
      <c r="C25" s="52" t="s">
        <v>60</v>
      </c>
      <c r="D25" s="52"/>
      <c r="E25" s="52"/>
      <c r="F25" s="52"/>
      <c r="G25" s="52"/>
      <c r="H25" s="52"/>
      <c r="I25" s="52"/>
      <c r="J25" s="53"/>
      <c r="K25" s="53"/>
      <c r="L25" s="53"/>
      <c r="M25" s="53"/>
      <c r="N25" s="53"/>
      <c r="O25" s="53"/>
    </row>
    <row r="26" spans="2:15" ht="15" customHeight="1">
      <c r="B26" s="54"/>
      <c r="C26" s="52"/>
      <c r="D26" s="52"/>
      <c r="E26" s="52"/>
      <c r="F26" s="52"/>
      <c r="G26" s="52"/>
      <c r="H26" s="52"/>
      <c r="I26" s="52"/>
      <c r="J26" s="53"/>
      <c r="K26" s="53"/>
      <c r="L26" s="53"/>
      <c r="M26" s="53"/>
      <c r="N26" s="53"/>
      <c r="O26" s="53"/>
    </row>
    <row r="29" spans="2:15">
      <c r="B29" s="14" t="s">
        <v>83</v>
      </c>
    </row>
    <row r="30" spans="2:15">
      <c r="B30" s="14" t="s">
        <v>61</v>
      </c>
    </row>
  </sheetData>
  <mergeCells count="37">
    <mergeCell ref="I5:L6"/>
    <mergeCell ref="B3:B4"/>
    <mergeCell ref="C3:F4"/>
    <mergeCell ref="B5:B6"/>
    <mergeCell ref="C5:F6"/>
    <mergeCell ref="H5:H6"/>
    <mergeCell ref="B7:B8"/>
    <mergeCell ref="C7:F8"/>
    <mergeCell ref="H7:H8"/>
    <mergeCell ref="I7:L8"/>
    <mergeCell ref="B11:B12"/>
    <mergeCell ref="C11:I12"/>
    <mergeCell ref="J11:J12"/>
    <mergeCell ref="K11:O12"/>
    <mergeCell ref="C19:I20"/>
    <mergeCell ref="J19:J20"/>
    <mergeCell ref="K19:O20"/>
    <mergeCell ref="B13:B20"/>
    <mergeCell ref="C13:I14"/>
    <mergeCell ref="J13:J14"/>
    <mergeCell ref="K13:O14"/>
    <mergeCell ref="C15:I16"/>
    <mergeCell ref="J15:J16"/>
    <mergeCell ref="K15:O16"/>
    <mergeCell ref="C17:I18"/>
    <mergeCell ref="J17:J18"/>
    <mergeCell ref="K17:O18"/>
    <mergeCell ref="C25:I26"/>
    <mergeCell ref="J25:J26"/>
    <mergeCell ref="K25:O26"/>
    <mergeCell ref="B21:B26"/>
    <mergeCell ref="C21:I22"/>
    <mergeCell ref="J21:J22"/>
    <mergeCell ref="K21:O22"/>
    <mergeCell ref="C23:I24"/>
    <mergeCell ref="J23:J24"/>
    <mergeCell ref="K23:O24"/>
  </mergeCells>
  <phoneticPr fontId="3"/>
  <pageMargins left="0.7" right="0.7" top="0.75" bottom="0.75" header="0.3" footer="0.3"/>
  <pageSetup paperSize="9" orientation="landscape"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71" zoomScaleNormal="71" workbookViewId="0">
      <selection activeCell="A3" sqref="A3:H3"/>
    </sheetView>
  </sheetViews>
  <sheetFormatPr defaultColWidth="10.42578125" defaultRowHeight="12.75"/>
  <cols>
    <col min="1" max="1" width="12.42578125" customWidth="1"/>
    <col min="2" max="2" width="15.5703125" customWidth="1"/>
    <col min="3" max="3" width="18.5703125" customWidth="1"/>
    <col min="4" max="10" width="15.5703125" customWidth="1"/>
  </cols>
  <sheetData>
    <row r="1" spans="1:8" ht="34.5" customHeight="1" thickTop="1" thickBot="1">
      <c r="A1" s="11" t="s">
        <v>10</v>
      </c>
      <c r="B1" s="71"/>
      <c r="C1" s="72"/>
      <c r="E1" s="29" t="s">
        <v>31</v>
      </c>
      <c r="G1" s="34"/>
    </row>
    <row r="2" spans="1:8" ht="15" thickTop="1">
      <c r="A2" s="41" t="s">
        <v>44</v>
      </c>
    </row>
    <row r="3" spans="1:8" ht="15.75" thickBot="1">
      <c r="A3" s="73" t="s">
        <v>80</v>
      </c>
      <c r="B3" s="73"/>
      <c r="C3" s="73"/>
      <c r="D3" s="73"/>
      <c r="E3" s="73"/>
      <c r="F3" s="73"/>
      <c r="G3" s="73"/>
      <c r="H3" s="73"/>
    </row>
    <row r="4" spans="1:8" ht="30" customHeight="1" thickTop="1" thickBot="1">
      <c r="A4" s="2"/>
      <c r="B4" s="21" t="s">
        <v>0</v>
      </c>
      <c r="C4" s="22" t="s">
        <v>11</v>
      </c>
      <c r="D4" s="21" t="s">
        <v>24</v>
      </c>
      <c r="E4" s="21" t="s">
        <v>25</v>
      </c>
      <c r="F4" s="24" t="s">
        <v>28</v>
      </c>
      <c r="G4" s="21" t="s">
        <v>26</v>
      </c>
      <c r="H4" s="23" t="s">
        <v>27</v>
      </c>
    </row>
    <row r="5" spans="1:8" ht="39.950000000000003" customHeight="1" thickTop="1">
      <c r="A5" s="8"/>
      <c r="B5" s="15"/>
      <c r="C5" s="16"/>
      <c r="D5" s="3"/>
      <c r="E5" s="3"/>
      <c r="F5" s="3"/>
      <c r="G5" s="3"/>
      <c r="H5" s="4"/>
    </row>
    <row r="6" spans="1:8" ht="39.950000000000003" customHeight="1">
      <c r="A6" s="9"/>
      <c r="B6" s="30"/>
      <c r="C6" s="31"/>
      <c r="D6" s="32"/>
      <c r="E6" s="32"/>
      <c r="F6" s="32"/>
      <c r="G6" s="32"/>
      <c r="H6" s="33"/>
    </row>
    <row r="7" spans="1:8" ht="39.950000000000003" customHeight="1">
      <c r="A7" s="9"/>
      <c r="B7" s="30"/>
      <c r="C7" s="31"/>
      <c r="D7" s="32"/>
      <c r="E7" s="32"/>
      <c r="F7" s="32"/>
      <c r="G7" s="32"/>
      <c r="H7" s="33"/>
    </row>
    <row r="8" spans="1:8" ht="39.950000000000003" customHeight="1">
      <c r="A8" s="9"/>
      <c r="B8" s="30"/>
      <c r="C8" s="31"/>
      <c r="D8" s="32"/>
      <c r="E8" s="32"/>
      <c r="F8" s="32"/>
      <c r="G8" s="32"/>
      <c r="H8" s="33"/>
    </row>
    <row r="9" spans="1:8" ht="39.950000000000003" customHeight="1">
      <c r="A9" s="9"/>
      <c r="B9" s="30"/>
      <c r="C9" s="31"/>
      <c r="D9" s="32"/>
      <c r="E9" s="32"/>
      <c r="F9" s="32"/>
      <c r="G9" s="32"/>
      <c r="H9" s="33"/>
    </row>
    <row r="10" spans="1:8" ht="39.950000000000003" customHeight="1">
      <c r="A10" s="9"/>
      <c r="B10" s="30"/>
      <c r="C10" s="31"/>
      <c r="D10" s="32"/>
      <c r="E10" s="32"/>
      <c r="F10" s="32"/>
      <c r="G10" s="32"/>
      <c r="H10" s="33"/>
    </row>
    <row r="11" spans="1:8" ht="39.950000000000003" customHeight="1">
      <c r="A11" s="9"/>
      <c r="B11" s="17"/>
      <c r="C11" s="18"/>
      <c r="D11" s="1"/>
      <c r="E11" s="1"/>
      <c r="F11" s="1"/>
      <c r="G11" s="1"/>
      <c r="H11" s="5"/>
    </row>
    <row r="12" spans="1:8" ht="39.950000000000003" customHeight="1">
      <c r="A12" s="9"/>
      <c r="B12" s="25"/>
      <c r="C12" s="26"/>
      <c r="D12" s="27"/>
      <c r="E12" s="27"/>
      <c r="F12" s="27"/>
      <c r="G12" s="27"/>
      <c r="H12" s="28"/>
    </row>
    <row r="13" spans="1:8" ht="39.950000000000003" customHeight="1" thickBot="1">
      <c r="A13" s="10"/>
      <c r="B13" s="19"/>
      <c r="C13" s="20"/>
      <c r="D13" s="6"/>
      <c r="E13" s="6"/>
      <c r="F13" s="6"/>
      <c r="G13" s="6"/>
      <c r="H13" s="7"/>
    </row>
    <row r="14" spans="1:8" ht="13.5" thickTop="1"/>
    <row r="16" spans="1:8">
      <c r="A16" t="s">
        <v>1</v>
      </c>
      <c r="B16" t="s">
        <v>15</v>
      </c>
      <c r="C16" t="s">
        <v>8</v>
      </c>
    </row>
    <row r="17" spans="1:3">
      <c r="A17" t="s">
        <v>2</v>
      </c>
      <c r="B17" t="s">
        <v>17</v>
      </c>
      <c r="C17" s="12" t="s">
        <v>29</v>
      </c>
    </row>
    <row r="18" spans="1:3">
      <c r="A18" t="s">
        <v>3</v>
      </c>
      <c r="B18" t="s">
        <v>14</v>
      </c>
      <c r="C18" t="s">
        <v>7</v>
      </c>
    </row>
    <row r="19" spans="1:3">
      <c r="A19" t="s">
        <v>4</v>
      </c>
      <c r="B19" t="s">
        <v>13</v>
      </c>
      <c r="C19" t="s">
        <v>6</v>
      </c>
    </row>
    <row r="20" spans="1:3">
      <c r="A20" t="s">
        <v>5</v>
      </c>
      <c r="B20" t="s">
        <v>16</v>
      </c>
      <c r="C20" t="s">
        <v>9</v>
      </c>
    </row>
    <row r="22" spans="1:3">
      <c r="C22" s="12"/>
    </row>
    <row r="23" spans="1:3" ht="25.5">
      <c r="A23" s="13" t="s">
        <v>12</v>
      </c>
      <c r="B23" s="13"/>
      <c r="C23" s="13"/>
    </row>
  </sheetData>
  <mergeCells count="2">
    <mergeCell ref="B1:C1"/>
    <mergeCell ref="A3:H3"/>
  </mergeCells>
  <phoneticPr fontId="3"/>
  <pageMargins left="0.78740157480314965" right="0.78740157480314965" top="1.0629921259842521" bottom="1.0629921259842521" header="0.78740157480314965" footer="0.78740157480314965"/>
  <pageSetup paperSize="9" scale="84" orientation="landscape"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64"/>
  <sheetViews>
    <sheetView tabSelected="1" workbookViewId="0">
      <selection activeCell="I26" sqref="I26:I27"/>
    </sheetView>
  </sheetViews>
  <sheetFormatPr defaultRowHeight="13.5"/>
  <cols>
    <col min="1" max="1" width="5.140625" style="14" customWidth="1"/>
    <col min="2" max="256" width="8.85546875" style="14"/>
    <col min="257" max="257" width="5.140625" style="14" customWidth="1"/>
    <col min="258" max="512" width="8.85546875" style="14"/>
    <col min="513" max="513" width="5.140625" style="14" customWidth="1"/>
    <col min="514" max="768" width="8.85546875" style="14"/>
    <col min="769" max="769" width="5.140625" style="14" customWidth="1"/>
    <col min="770" max="1024" width="8.85546875" style="14"/>
    <col min="1025" max="1025" width="5.140625" style="14" customWidth="1"/>
    <col min="1026" max="1280" width="8.85546875" style="14"/>
    <col min="1281" max="1281" width="5.140625" style="14" customWidth="1"/>
    <col min="1282" max="1536" width="8.85546875" style="14"/>
    <col min="1537" max="1537" width="5.140625" style="14" customWidth="1"/>
    <col min="1538" max="1792" width="8.85546875" style="14"/>
    <col min="1793" max="1793" width="5.140625" style="14" customWidth="1"/>
    <col min="1794" max="2048" width="8.85546875" style="14"/>
    <col min="2049" max="2049" width="5.140625" style="14" customWidth="1"/>
    <col min="2050" max="2304" width="8.85546875" style="14"/>
    <col min="2305" max="2305" width="5.140625" style="14" customWidth="1"/>
    <col min="2306" max="2560" width="8.85546875" style="14"/>
    <col min="2561" max="2561" width="5.140625" style="14" customWidth="1"/>
    <col min="2562" max="2816" width="8.85546875" style="14"/>
    <col min="2817" max="2817" width="5.140625" style="14" customWidth="1"/>
    <col min="2818" max="3072" width="8.85546875" style="14"/>
    <col min="3073" max="3073" width="5.140625" style="14" customWidth="1"/>
    <col min="3074" max="3328" width="8.85546875" style="14"/>
    <col min="3329" max="3329" width="5.140625" style="14" customWidth="1"/>
    <col min="3330" max="3584" width="8.85546875" style="14"/>
    <col min="3585" max="3585" width="5.140625" style="14" customWidth="1"/>
    <col min="3586" max="3840" width="8.85546875" style="14"/>
    <col min="3841" max="3841" width="5.140625" style="14" customWidth="1"/>
    <col min="3842" max="4096" width="8.85546875" style="14"/>
    <col min="4097" max="4097" width="5.140625" style="14" customWidth="1"/>
    <col min="4098" max="4352" width="8.85546875" style="14"/>
    <col min="4353" max="4353" width="5.140625" style="14" customWidth="1"/>
    <col min="4354" max="4608" width="8.85546875" style="14"/>
    <col min="4609" max="4609" width="5.140625" style="14" customWidth="1"/>
    <col min="4610" max="4864" width="8.85546875" style="14"/>
    <col min="4865" max="4865" width="5.140625" style="14" customWidth="1"/>
    <col min="4866" max="5120" width="8.85546875" style="14"/>
    <col min="5121" max="5121" width="5.140625" style="14" customWidth="1"/>
    <col min="5122" max="5376" width="8.85546875" style="14"/>
    <col min="5377" max="5377" width="5.140625" style="14" customWidth="1"/>
    <col min="5378" max="5632" width="8.85546875" style="14"/>
    <col min="5633" max="5633" width="5.140625" style="14" customWidth="1"/>
    <col min="5634" max="5888" width="8.85546875" style="14"/>
    <col min="5889" max="5889" width="5.140625" style="14" customWidth="1"/>
    <col min="5890" max="6144" width="8.85546875" style="14"/>
    <col min="6145" max="6145" width="5.140625" style="14" customWidth="1"/>
    <col min="6146" max="6400" width="8.85546875" style="14"/>
    <col min="6401" max="6401" width="5.140625" style="14" customWidth="1"/>
    <col min="6402" max="6656" width="8.85546875" style="14"/>
    <col min="6657" max="6657" width="5.140625" style="14" customWidth="1"/>
    <col min="6658" max="6912" width="8.85546875" style="14"/>
    <col min="6913" max="6913" width="5.140625" style="14" customWidth="1"/>
    <col min="6914" max="7168" width="8.85546875" style="14"/>
    <col min="7169" max="7169" width="5.140625" style="14" customWidth="1"/>
    <col min="7170" max="7424" width="8.85546875" style="14"/>
    <col min="7425" max="7425" width="5.140625" style="14" customWidth="1"/>
    <col min="7426" max="7680" width="8.85546875" style="14"/>
    <col min="7681" max="7681" width="5.140625" style="14" customWidth="1"/>
    <col min="7682" max="7936" width="8.85546875" style="14"/>
    <col min="7937" max="7937" width="5.140625" style="14" customWidth="1"/>
    <col min="7938" max="8192" width="8.85546875" style="14"/>
    <col min="8193" max="8193" width="5.140625" style="14" customWidth="1"/>
    <col min="8194" max="8448" width="8.85546875" style="14"/>
    <col min="8449" max="8449" width="5.140625" style="14" customWidth="1"/>
    <col min="8450" max="8704" width="8.85546875" style="14"/>
    <col min="8705" max="8705" width="5.140625" style="14" customWidth="1"/>
    <col min="8706" max="8960" width="8.85546875" style="14"/>
    <col min="8961" max="8961" width="5.140625" style="14" customWidth="1"/>
    <col min="8962" max="9216" width="8.85546875" style="14"/>
    <col min="9217" max="9217" width="5.140625" style="14" customWidth="1"/>
    <col min="9218" max="9472" width="8.85546875" style="14"/>
    <col min="9473" max="9473" width="5.140625" style="14" customWidth="1"/>
    <col min="9474" max="9728" width="8.85546875" style="14"/>
    <col min="9729" max="9729" width="5.140625" style="14" customWidth="1"/>
    <col min="9730" max="9984" width="8.85546875" style="14"/>
    <col min="9985" max="9985" width="5.140625" style="14" customWidth="1"/>
    <col min="9986" max="10240" width="8.85546875" style="14"/>
    <col min="10241" max="10241" width="5.140625" style="14" customWidth="1"/>
    <col min="10242" max="10496" width="8.85546875" style="14"/>
    <col min="10497" max="10497" width="5.140625" style="14" customWidth="1"/>
    <col min="10498" max="10752" width="8.85546875" style="14"/>
    <col min="10753" max="10753" width="5.140625" style="14" customWidth="1"/>
    <col min="10754" max="11008" width="8.85546875" style="14"/>
    <col min="11009" max="11009" width="5.140625" style="14" customWidth="1"/>
    <col min="11010" max="11264" width="8.85546875" style="14"/>
    <col min="11265" max="11265" width="5.140625" style="14" customWidth="1"/>
    <col min="11266" max="11520" width="8.85546875" style="14"/>
    <col min="11521" max="11521" width="5.140625" style="14" customWidth="1"/>
    <col min="11522" max="11776" width="8.85546875" style="14"/>
    <col min="11777" max="11777" width="5.140625" style="14" customWidth="1"/>
    <col min="11778" max="12032" width="8.85546875" style="14"/>
    <col min="12033" max="12033" width="5.140625" style="14" customWidth="1"/>
    <col min="12034" max="12288" width="8.85546875" style="14"/>
    <col min="12289" max="12289" width="5.140625" style="14" customWidth="1"/>
    <col min="12290" max="12544" width="8.85546875" style="14"/>
    <col min="12545" max="12545" width="5.140625" style="14" customWidth="1"/>
    <col min="12546" max="12800" width="8.85546875" style="14"/>
    <col min="12801" max="12801" width="5.140625" style="14" customWidth="1"/>
    <col min="12802" max="13056" width="8.85546875" style="14"/>
    <col min="13057" max="13057" width="5.140625" style="14" customWidth="1"/>
    <col min="13058" max="13312" width="8.85546875" style="14"/>
    <col min="13313" max="13313" width="5.140625" style="14" customWidth="1"/>
    <col min="13314" max="13568" width="8.85546875" style="14"/>
    <col min="13569" max="13569" width="5.140625" style="14" customWidth="1"/>
    <col min="13570" max="13824" width="8.85546875" style="14"/>
    <col min="13825" max="13825" width="5.140625" style="14" customWidth="1"/>
    <col min="13826" max="14080" width="8.85546875" style="14"/>
    <col min="14081" max="14081" width="5.140625" style="14" customWidth="1"/>
    <col min="14082" max="14336" width="8.85546875" style="14"/>
    <col min="14337" max="14337" width="5.140625" style="14" customWidth="1"/>
    <col min="14338" max="14592" width="8.85546875" style="14"/>
    <col min="14593" max="14593" width="5.140625" style="14" customWidth="1"/>
    <col min="14594" max="14848" width="8.85546875" style="14"/>
    <col min="14849" max="14849" width="5.140625" style="14" customWidth="1"/>
    <col min="14850" max="15104" width="8.85546875" style="14"/>
    <col min="15105" max="15105" width="5.140625" style="14" customWidth="1"/>
    <col min="15106" max="15360" width="8.85546875" style="14"/>
    <col min="15361" max="15361" width="5.140625" style="14" customWidth="1"/>
    <col min="15362" max="15616" width="8.85546875" style="14"/>
    <col min="15617" max="15617" width="5.140625" style="14" customWidth="1"/>
    <col min="15618" max="15872" width="8.85546875" style="14"/>
    <col min="15873" max="15873" width="5.140625" style="14" customWidth="1"/>
    <col min="15874" max="16128" width="8.85546875" style="14"/>
    <col min="16129" max="16129" width="5.140625" style="14" customWidth="1"/>
    <col min="16130" max="16384" width="8.85546875" style="14"/>
  </cols>
  <sheetData>
    <row r="2" spans="2:9">
      <c r="B2" s="98" t="s">
        <v>79</v>
      </c>
      <c r="C2" s="98"/>
      <c r="D2" s="98"/>
      <c r="E2" s="98"/>
      <c r="F2" s="35" t="s">
        <v>18</v>
      </c>
      <c r="G2" s="99"/>
      <c r="H2" s="100"/>
      <c r="I2" s="101"/>
    </row>
    <row r="3" spans="2:9">
      <c r="B3" s="36"/>
      <c r="C3" s="36"/>
      <c r="D3" s="36"/>
      <c r="E3" s="36"/>
      <c r="F3" s="36"/>
      <c r="G3" s="36"/>
      <c r="H3" s="36"/>
      <c r="I3" s="36"/>
    </row>
    <row r="4" spans="2:9">
      <c r="B4" s="102" t="s">
        <v>19</v>
      </c>
      <c r="C4" s="102"/>
      <c r="D4" s="103" t="s">
        <v>11</v>
      </c>
      <c r="E4" s="104"/>
      <c r="F4" s="35" t="s">
        <v>30</v>
      </c>
      <c r="G4" s="36"/>
      <c r="H4" s="105" t="s">
        <v>20</v>
      </c>
      <c r="I4" s="107">
        <f>I8+I15+I26</f>
        <v>0</v>
      </c>
    </row>
    <row r="5" spans="2:9">
      <c r="B5" s="109" t="s">
        <v>21</v>
      </c>
      <c r="C5" s="110"/>
      <c r="D5" s="99"/>
      <c r="E5" s="100"/>
      <c r="F5" s="37"/>
      <c r="G5" s="36"/>
      <c r="H5" s="106"/>
      <c r="I5" s="108"/>
    </row>
    <row r="6" spans="2:9">
      <c r="B6" s="36"/>
      <c r="C6" s="36"/>
      <c r="D6" s="36"/>
      <c r="E6" s="36"/>
      <c r="F6" s="36"/>
      <c r="G6" s="36"/>
      <c r="H6" s="36"/>
      <c r="I6" s="36"/>
    </row>
    <row r="7" spans="2:9">
      <c r="B7" s="38"/>
      <c r="C7" s="38"/>
      <c r="D7" s="38"/>
      <c r="E7" s="38"/>
      <c r="F7" s="38"/>
      <c r="G7" s="38"/>
      <c r="H7" s="38"/>
      <c r="I7" s="38"/>
    </row>
    <row r="8" spans="2:9" ht="32.25" customHeight="1">
      <c r="B8" s="78" t="s">
        <v>22</v>
      </c>
      <c r="C8" s="79"/>
      <c r="D8" s="79"/>
      <c r="E8" s="79"/>
      <c r="F8" s="79"/>
      <c r="G8" s="79"/>
      <c r="H8" s="80"/>
      <c r="I8" s="74">
        <f>INT(SUM(I10:I13)*25/20)</f>
        <v>0</v>
      </c>
    </row>
    <row r="9" spans="2:9" ht="14.25" customHeight="1">
      <c r="B9" s="81"/>
      <c r="C9" s="82"/>
      <c r="D9" s="82"/>
      <c r="E9" s="82"/>
      <c r="F9" s="82"/>
      <c r="G9" s="82"/>
      <c r="H9" s="83"/>
      <c r="I9" s="75"/>
    </row>
    <row r="10" spans="2:9">
      <c r="B10" s="76" t="s">
        <v>32</v>
      </c>
      <c r="C10" s="76"/>
      <c r="D10" s="76"/>
      <c r="E10" s="76"/>
      <c r="F10" s="76"/>
      <c r="G10" s="76"/>
      <c r="H10" s="76"/>
      <c r="I10" s="77"/>
    </row>
    <row r="11" spans="2:9">
      <c r="B11" s="76"/>
      <c r="C11" s="76"/>
      <c r="D11" s="76"/>
      <c r="E11" s="76"/>
      <c r="F11" s="76"/>
      <c r="G11" s="76"/>
      <c r="H11" s="76"/>
      <c r="I11" s="77"/>
    </row>
    <row r="12" spans="2:9">
      <c r="B12" s="76" t="s">
        <v>33</v>
      </c>
      <c r="C12" s="76"/>
      <c r="D12" s="76"/>
      <c r="E12" s="76"/>
      <c r="F12" s="76"/>
      <c r="G12" s="76"/>
      <c r="H12" s="76"/>
      <c r="I12" s="77"/>
    </row>
    <row r="13" spans="2:9">
      <c r="B13" s="76"/>
      <c r="C13" s="76"/>
      <c r="D13" s="76"/>
      <c r="E13" s="76"/>
      <c r="F13" s="76"/>
      <c r="G13" s="76"/>
      <c r="H13" s="76"/>
      <c r="I13" s="77"/>
    </row>
    <row r="14" spans="2:9">
      <c r="B14" s="39"/>
      <c r="C14" s="39"/>
      <c r="D14" s="39"/>
      <c r="E14" s="39"/>
      <c r="F14" s="39"/>
      <c r="G14" s="39"/>
      <c r="H14" s="39"/>
      <c r="I14" s="40"/>
    </row>
    <row r="15" spans="2:9">
      <c r="B15" s="92" t="s">
        <v>34</v>
      </c>
      <c r="C15" s="93"/>
      <c r="D15" s="93"/>
      <c r="E15" s="93"/>
      <c r="F15" s="93"/>
      <c r="G15" s="93"/>
      <c r="H15" s="94"/>
      <c r="I15" s="74">
        <f>INT(SUM(I17:I24)*25/40)</f>
        <v>0</v>
      </c>
    </row>
    <row r="16" spans="2:9">
      <c r="B16" s="95"/>
      <c r="C16" s="96"/>
      <c r="D16" s="96"/>
      <c r="E16" s="96"/>
      <c r="F16" s="96"/>
      <c r="G16" s="96"/>
      <c r="H16" s="97"/>
      <c r="I16" s="75"/>
    </row>
    <row r="17" spans="2:9">
      <c r="B17" s="76" t="s">
        <v>35</v>
      </c>
      <c r="C17" s="76"/>
      <c r="D17" s="76"/>
      <c r="E17" s="76"/>
      <c r="F17" s="76"/>
      <c r="G17" s="76"/>
      <c r="H17" s="76"/>
      <c r="I17" s="77"/>
    </row>
    <row r="18" spans="2:9">
      <c r="B18" s="76"/>
      <c r="C18" s="76"/>
      <c r="D18" s="76"/>
      <c r="E18" s="76"/>
      <c r="F18" s="76"/>
      <c r="G18" s="76"/>
      <c r="H18" s="76"/>
      <c r="I18" s="77"/>
    </row>
    <row r="19" spans="2:9" ht="13.5" customHeight="1">
      <c r="B19" s="76" t="s">
        <v>36</v>
      </c>
      <c r="C19" s="76"/>
      <c r="D19" s="76"/>
      <c r="E19" s="76"/>
      <c r="F19" s="76"/>
      <c r="G19" s="76"/>
      <c r="H19" s="76"/>
      <c r="I19" s="74"/>
    </row>
    <row r="20" spans="2:9">
      <c r="B20" s="76"/>
      <c r="C20" s="76"/>
      <c r="D20" s="76"/>
      <c r="E20" s="76"/>
      <c r="F20" s="76"/>
      <c r="G20" s="76"/>
      <c r="H20" s="76"/>
      <c r="I20" s="75"/>
    </row>
    <row r="21" spans="2:9">
      <c r="B21" s="76" t="s">
        <v>23</v>
      </c>
      <c r="C21" s="76"/>
      <c r="D21" s="76"/>
      <c r="E21" s="76"/>
      <c r="F21" s="76"/>
      <c r="G21" s="76"/>
      <c r="H21" s="76"/>
      <c r="I21" s="77"/>
    </row>
    <row r="22" spans="2:9">
      <c r="B22" s="76"/>
      <c r="C22" s="76"/>
      <c r="D22" s="76"/>
      <c r="E22" s="76"/>
      <c r="F22" s="76"/>
      <c r="G22" s="76"/>
      <c r="H22" s="76"/>
      <c r="I22" s="77"/>
    </row>
    <row r="23" spans="2:9">
      <c r="B23" s="76" t="s">
        <v>37</v>
      </c>
      <c r="C23" s="76"/>
      <c r="D23" s="76"/>
      <c r="E23" s="76"/>
      <c r="F23" s="76"/>
      <c r="G23" s="76"/>
      <c r="H23" s="76"/>
      <c r="I23" s="74"/>
    </row>
    <row r="24" spans="2:9">
      <c r="B24" s="76"/>
      <c r="C24" s="76"/>
      <c r="D24" s="76"/>
      <c r="E24" s="76"/>
      <c r="F24" s="76"/>
      <c r="G24" s="76"/>
      <c r="H24" s="76"/>
      <c r="I24" s="75"/>
    </row>
    <row r="25" spans="2:9">
      <c r="B25" s="38"/>
      <c r="C25" s="38"/>
      <c r="D25" s="38"/>
      <c r="E25" s="38"/>
      <c r="F25" s="38"/>
      <c r="G25" s="38"/>
      <c r="H25" s="38"/>
      <c r="I25" s="38"/>
    </row>
    <row r="26" spans="2:9">
      <c r="B26" s="92" t="s">
        <v>38</v>
      </c>
      <c r="C26" s="93"/>
      <c r="D26" s="93"/>
      <c r="E26" s="93"/>
      <c r="F26" s="93"/>
      <c r="G26" s="93"/>
      <c r="H26" s="94"/>
      <c r="I26" s="74">
        <f>INT(SUM(I28:I37)*50/50)</f>
        <v>0</v>
      </c>
    </row>
    <row r="27" spans="2:9">
      <c r="B27" s="95"/>
      <c r="C27" s="96"/>
      <c r="D27" s="96"/>
      <c r="E27" s="96"/>
      <c r="F27" s="96"/>
      <c r="G27" s="96"/>
      <c r="H27" s="97"/>
      <c r="I27" s="75"/>
    </row>
    <row r="28" spans="2:9">
      <c r="B28" s="84" t="s">
        <v>39</v>
      </c>
      <c r="C28" s="85"/>
      <c r="D28" s="85"/>
      <c r="E28" s="85"/>
      <c r="F28" s="85"/>
      <c r="G28" s="85"/>
      <c r="H28" s="86"/>
      <c r="I28" s="90"/>
    </row>
    <row r="29" spans="2:9">
      <c r="B29" s="87"/>
      <c r="C29" s="88"/>
      <c r="D29" s="88"/>
      <c r="E29" s="88"/>
      <c r="F29" s="88"/>
      <c r="G29" s="88"/>
      <c r="H29" s="89"/>
      <c r="I29" s="91"/>
    </row>
    <row r="30" spans="2:9">
      <c r="B30" s="84" t="s">
        <v>40</v>
      </c>
      <c r="C30" s="85"/>
      <c r="D30" s="85"/>
      <c r="E30" s="85"/>
      <c r="F30" s="85"/>
      <c r="G30" s="85"/>
      <c r="H30" s="86"/>
      <c r="I30" s="90"/>
    </row>
    <row r="31" spans="2:9">
      <c r="B31" s="87"/>
      <c r="C31" s="88"/>
      <c r="D31" s="88"/>
      <c r="E31" s="88"/>
      <c r="F31" s="88"/>
      <c r="G31" s="88"/>
      <c r="H31" s="89"/>
      <c r="I31" s="91"/>
    </row>
    <row r="32" spans="2:9">
      <c r="B32" s="84" t="s">
        <v>41</v>
      </c>
      <c r="C32" s="85"/>
      <c r="D32" s="85"/>
      <c r="E32" s="85"/>
      <c r="F32" s="85"/>
      <c r="G32" s="85"/>
      <c r="H32" s="86"/>
      <c r="I32" s="90"/>
    </row>
    <row r="33" spans="2:9">
      <c r="B33" s="87"/>
      <c r="C33" s="88"/>
      <c r="D33" s="88"/>
      <c r="E33" s="88"/>
      <c r="F33" s="88"/>
      <c r="G33" s="88"/>
      <c r="H33" s="89"/>
      <c r="I33" s="91"/>
    </row>
    <row r="34" spans="2:9">
      <c r="B34" s="84" t="s">
        <v>42</v>
      </c>
      <c r="C34" s="85"/>
      <c r="D34" s="85"/>
      <c r="E34" s="85"/>
      <c r="F34" s="85"/>
      <c r="G34" s="85"/>
      <c r="H34" s="86"/>
      <c r="I34" s="90"/>
    </row>
    <row r="35" spans="2:9">
      <c r="B35" s="87"/>
      <c r="C35" s="88"/>
      <c r="D35" s="88"/>
      <c r="E35" s="88"/>
      <c r="F35" s="88"/>
      <c r="G35" s="88"/>
      <c r="H35" s="89"/>
      <c r="I35" s="91"/>
    </row>
    <row r="36" spans="2:9">
      <c r="B36" s="76" t="s">
        <v>43</v>
      </c>
      <c r="C36" s="76"/>
      <c r="D36" s="76"/>
      <c r="E36" s="76"/>
      <c r="F36" s="76"/>
      <c r="G36" s="76"/>
      <c r="H36" s="76"/>
      <c r="I36" s="77"/>
    </row>
    <row r="37" spans="2:9">
      <c r="B37" s="76"/>
      <c r="C37" s="76"/>
      <c r="D37" s="76"/>
      <c r="E37" s="76"/>
      <c r="F37" s="76"/>
      <c r="G37" s="76"/>
      <c r="H37" s="76"/>
      <c r="I37" s="77"/>
    </row>
    <row r="45" spans="2:9" ht="13.5" customHeight="1"/>
    <row r="47" spans="2:9" ht="13.5" customHeight="1"/>
    <row r="48" spans="2:9" ht="13.5" customHeight="1"/>
    <row r="49" ht="13.5" customHeight="1"/>
    <row r="51" ht="13.5" customHeight="1"/>
    <row r="58" ht="13.5" customHeight="1"/>
    <row r="62" ht="13.5" customHeight="1"/>
    <row r="64" ht="13.5" customHeight="1"/>
  </sheetData>
  <mergeCells count="36">
    <mergeCell ref="B2:E2"/>
    <mergeCell ref="G2:I2"/>
    <mergeCell ref="B4:C4"/>
    <mergeCell ref="D4:E4"/>
    <mergeCell ref="H4:H5"/>
    <mergeCell ref="I4:I5"/>
    <mergeCell ref="B5:C5"/>
    <mergeCell ref="D5:E5"/>
    <mergeCell ref="B15:H16"/>
    <mergeCell ref="I15:I16"/>
    <mergeCell ref="B17:H18"/>
    <mergeCell ref="I17:I18"/>
    <mergeCell ref="B19:H20"/>
    <mergeCell ref="I19:I20"/>
    <mergeCell ref="B21:H22"/>
    <mergeCell ref="I21:I22"/>
    <mergeCell ref="B23:H24"/>
    <mergeCell ref="I23:I24"/>
    <mergeCell ref="B26:H27"/>
    <mergeCell ref="I26:I27"/>
    <mergeCell ref="B36:H37"/>
    <mergeCell ref="I36:I37"/>
    <mergeCell ref="B28:H29"/>
    <mergeCell ref="I28:I29"/>
    <mergeCell ref="B30:H31"/>
    <mergeCell ref="I30:I31"/>
    <mergeCell ref="B32:H33"/>
    <mergeCell ref="I32:I33"/>
    <mergeCell ref="B34:H35"/>
    <mergeCell ref="I34:I35"/>
    <mergeCell ref="I8:I9"/>
    <mergeCell ref="B10:H11"/>
    <mergeCell ref="I10:I11"/>
    <mergeCell ref="B12:H13"/>
    <mergeCell ref="I12:I13"/>
    <mergeCell ref="B8:H9"/>
  </mergeCells>
  <phoneticPr fontId="3"/>
  <pageMargins left="0.74803149606299213" right="0.74803149606299213" top="0.51181102362204722" bottom="0.47244094488188981"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ToDo</vt:lpstr>
      <vt:lpstr>平常点採点シート</vt:lpstr>
      <vt:lpstr>発表会評価シート</vt:lpstr>
      <vt:lpstr>最終評価シート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dc:creator>
  <cp:lastModifiedBy>ymorizono</cp:lastModifiedBy>
  <cp:lastPrinted>2018-01-28T14:12:05Z</cp:lastPrinted>
  <dcterms:created xsi:type="dcterms:W3CDTF">2012-01-07T03:00:13Z</dcterms:created>
  <dcterms:modified xsi:type="dcterms:W3CDTF">2019-07-23T03:22:51Z</dcterms:modified>
</cp:coreProperties>
</file>